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202300"/>
  <mc:AlternateContent xmlns:mc="http://schemas.openxmlformats.org/markup-compatibility/2006">
    <mc:Choice Requires="x15">
      <x15ac:absPath xmlns:x15ac="http://schemas.microsoft.com/office/spreadsheetml/2010/11/ac" url="https://myuhi.sharepoint.com/sites/nwh-crlm-04/SOAS/Research/Collective Knowledge/Phase 3 - Incident Participation Survey/Survey/Reporting Forms/"/>
    </mc:Choice>
  </mc:AlternateContent>
  <xr:revisionPtr revIDLastSave="603" documentId="8_{93DD785F-1329-49D4-8D99-C670FB0F60B2}" xr6:coauthVersionLast="47" xr6:coauthVersionMax="47" xr10:uidLastSave="{AC6D3E34-7418-4734-99BB-EB331855ABB7}"/>
  <bookViews>
    <workbookView xWindow="-110" yWindow="-110" windowWidth="19420" windowHeight="10300" activeTab="3" xr2:uid="{C2C65839-2E6F-4410-9B1C-285745E78658}"/>
  </bookViews>
  <sheets>
    <sheet name="Overview" sheetId="1" r:id="rId1"/>
    <sheet name="Incident Form" sheetId="5" r:id="rId2"/>
    <sheet name="Completed Incident Form" sheetId="6" state="hidden" r:id="rId3"/>
    <sheet name="Key"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6" l="1"/>
  <c r="O5" i="6"/>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200" i="6"/>
  <c r="O201" i="6"/>
  <c r="O202" i="6"/>
  <c r="O3" i="6"/>
  <c r="X4" i="6"/>
  <c r="X5"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X172" i="6"/>
  <c r="X173" i="6"/>
  <c r="X174" i="6"/>
  <c r="X175" i="6"/>
  <c r="X176" i="6"/>
  <c r="X177" i="6"/>
  <c r="X178" i="6"/>
  <c r="X179" i="6"/>
  <c r="X180" i="6"/>
  <c r="X181" i="6"/>
  <c r="X182" i="6"/>
  <c r="X183" i="6"/>
  <c r="X184" i="6"/>
  <c r="X185" i="6"/>
  <c r="X186" i="6"/>
  <c r="X187" i="6"/>
  <c r="X188" i="6"/>
  <c r="X189" i="6"/>
  <c r="X190" i="6"/>
  <c r="X191" i="6"/>
  <c r="X192" i="6"/>
  <c r="X193" i="6"/>
  <c r="X194" i="6"/>
  <c r="X195" i="6"/>
  <c r="X196" i="6"/>
  <c r="X197" i="6"/>
  <c r="X198" i="6"/>
  <c r="X199" i="6"/>
  <c r="X200" i="6"/>
  <c r="X201" i="6"/>
  <c r="X202" i="6"/>
  <c r="X3" i="6"/>
  <c r="W4" i="6"/>
  <c r="W5" i="6"/>
  <c r="W6" i="6"/>
  <c r="W7" i="6"/>
  <c r="W8" i="6"/>
  <c r="W9" i="6"/>
  <c r="W10" i="6"/>
  <c r="W11" i="6"/>
  <c r="W12" i="6"/>
  <c r="W13" i="6"/>
  <c r="W14" i="6"/>
  <c r="W15" i="6"/>
  <c r="W16" i="6"/>
  <c r="W17" i="6"/>
  <c r="W18" i="6"/>
  <c r="W19" i="6"/>
  <c r="W20" i="6"/>
  <c r="W21" i="6"/>
  <c r="W22" i="6"/>
  <c r="W23" i="6"/>
  <c r="W24" i="6"/>
  <c r="W25" i="6"/>
  <c r="W26" i="6"/>
  <c r="W27" i="6"/>
  <c r="W28" i="6"/>
  <c r="W29" i="6"/>
  <c r="W30" i="6"/>
  <c r="W31" i="6"/>
  <c r="W32" i="6"/>
  <c r="W33" i="6"/>
  <c r="W34" i="6"/>
  <c r="W35" i="6"/>
  <c r="W36" i="6"/>
  <c r="W37" i="6"/>
  <c r="W38" i="6"/>
  <c r="W39" i="6"/>
  <c r="W40" i="6"/>
  <c r="W41" i="6"/>
  <c r="W42" i="6"/>
  <c r="W43" i="6"/>
  <c r="W44" i="6"/>
  <c r="W45" i="6"/>
  <c r="W46" i="6"/>
  <c r="W47" i="6"/>
  <c r="W48" i="6"/>
  <c r="W49" i="6"/>
  <c r="W50" i="6"/>
  <c r="W51" i="6"/>
  <c r="W52" i="6"/>
  <c r="W53" i="6"/>
  <c r="W54" i="6"/>
  <c r="W55" i="6"/>
  <c r="W56" i="6"/>
  <c r="W57" i="6"/>
  <c r="W58" i="6"/>
  <c r="W59" i="6"/>
  <c r="W60" i="6"/>
  <c r="W61" i="6"/>
  <c r="W62" i="6"/>
  <c r="W63" i="6"/>
  <c r="W64" i="6"/>
  <c r="W65" i="6"/>
  <c r="W66" i="6"/>
  <c r="W67" i="6"/>
  <c r="W68" i="6"/>
  <c r="W69" i="6"/>
  <c r="W70" i="6"/>
  <c r="W71" i="6"/>
  <c r="W72" i="6"/>
  <c r="W73" i="6"/>
  <c r="W74" i="6"/>
  <c r="W75" i="6"/>
  <c r="W76" i="6"/>
  <c r="W77" i="6"/>
  <c r="W78" i="6"/>
  <c r="W79" i="6"/>
  <c r="W80" i="6"/>
  <c r="W81" i="6"/>
  <c r="W82" i="6"/>
  <c r="W83" i="6"/>
  <c r="W84" i="6"/>
  <c r="W85" i="6"/>
  <c r="W86" i="6"/>
  <c r="W87" i="6"/>
  <c r="W88" i="6"/>
  <c r="W89" i="6"/>
  <c r="W90" i="6"/>
  <c r="W91" i="6"/>
  <c r="W92" i="6"/>
  <c r="W93" i="6"/>
  <c r="W94" i="6"/>
  <c r="W95" i="6"/>
  <c r="W96" i="6"/>
  <c r="W97" i="6"/>
  <c r="W98" i="6"/>
  <c r="W99" i="6"/>
  <c r="W100" i="6"/>
  <c r="W101" i="6"/>
  <c r="W102" i="6"/>
  <c r="W103" i="6"/>
  <c r="W104" i="6"/>
  <c r="W105" i="6"/>
  <c r="W106" i="6"/>
  <c r="W107" i="6"/>
  <c r="W108" i="6"/>
  <c r="W109" i="6"/>
  <c r="W110" i="6"/>
  <c r="W111" i="6"/>
  <c r="W112" i="6"/>
  <c r="W113" i="6"/>
  <c r="W114" i="6"/>
  <c r="W115" i="6"/>
  <c r="W116" i="6"/>
  <c r="W117" i="6"/>
  <c r="W118" i="6"/>
  <c r="W119" i="6"/>
  <c r="W120" i="6"/>
  <c r="W121" i="6"/>
  <c r="W122" i="6"/>
  <c r="W123" i="6"/>
  <c r="W124" i="6"/>
  <c r="W125" i="6"/>
  <c r="W126" i="6"/>
  <c r="W127" i="6"/>
  <c r="W128" i="6"/>
  <c r="W129" i="6"/>
  <c r="W130" i="6"/>
  <c r="W131" i="6"/>
  <c r="W132" i="6"/>
  <c r="W133" i="6"/>
  <c r="W134" i="6"/>
  <c r="W135" i="6"/>
  <c r="W136" i="6"/>
  <c r="W137" i="6"/>
  <c r="W138" i="6"/>
  <c r="W139" i="6"/>
  <c r="W140" i="6"/>
  <c r="W141" i="6"/>
  <c r="W142" i="6"/>
  <c r="W143" i="6"/>
  <c r="W144" i="6"/>
  <c r="W145" i="6"/>
  <c r="W146" i="6"/>
  <c r="W147" i="6"/>
  <c r="W148" i="6"/>
  <c r="W149" i="6"/>
  <c r="W150" i="6"/>
  <c r="W151" i="6"/>
  <c r="W152" i="6"/>
  <c r="W153" i="6"/>
  <c r="W154" i="6"/>
  <c r="W155" i="6"/>
  <c r="W156" i="6"/>
  <c r="W157" i="6"/>
  <c r="W158" i="6"/>
  <c r="W159" i="6"/>
  <c r="W160" i="6"/>
  <c r="W161" i="6"/>
  <c r="W162" i="6"/>
  <c r="W163" i="6"/>
  <c r="W164" i="6"/>
  <c r="W165" i="6"/>
  <c r="W166" i="6"/>
  <c r="W167" i="6"/>
  <c r="W168" i="6"/>
  <c r="W169" i="6"/>
  <c r="W170" i="6"/>
  <c r="W171" i="6"/>
  <c r="W172" i="6"/>
  <c r="W173" i="6"/>
  <c r="W174" i="6"/>
  <c r="W175" i="6"/>
  <c r="W176" i="6"/>
  <c r="W177" i="6"/>
  <c r="W178" i="6"/>
  <c r="W179" i="6"/>
  <c r="W180" i="6"/>
  <c r="W181" i="6"/>
  <c r="W182" i="6"/>
  <c r="W183" i="6"/>
  <c r="W184" i="6"/>
  <c r="W185" i="6"/>
  <c r="W186" i="6"/>
  <c r="W187" i="6"/>
  <c r="W188" i="6"/>
  <c r="W189" i="6"/>
  <c r="W190" i="6"/>
  <c r="W191" i="6"/>
  <c r="W192" i="6"/>
  <c r="W193" i="6"/>
  <c r="W194" i="6"/>
  <c r="W195" i="6"/>
  <c r="W196" i="6"/>
  <c r="W197" i="6"/>
  <c r="W198" i="6"/>
  <c r="W199" i="6"/>
  <c r="W200" i="6"/>
  <c r="W201" i="6"/>
  <c r="W202" i="6"/>
  <c r="W3" i="6"/>
  <c r="V4" i="6"/>
  <c r="V5" i="6"/>
  <c r="V6" i="6"/>
  <c r="V7" i="6"/>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V161" i="6"/>
  <c r="V162" i="6"/>
  <c r="V163" i="6"/>
  <c r="V164" i="6"/>
  <c r="V165" i="6"/>
  <c r="V166" i="6"/>
  <c r="V167" i="6"/>
  <c r="V168" i="6"/>
  <c r="V169" i="6"/>
  <c r="V170" i="6"/>
  <c r="V171" i="6"/>
  <c r="V172" i="6"/>
  <c r="V173" i="6"/>
  <c r="V174" i="6"/>
  <c r="V175" i="6"/>
  <c r="V176" i="6"/>
  <c r="V177" i="6"/>
  <c r="V178" i="6"/>
  <c r="V179" i="6"/>
  <c r="V180" i="6"/>
  <c r="V181" i="6"/>
  <c r="V182" i="6"/>
  <c r="V183" i="6"/>
  <c r="V184" i="6"/>
  <c r="V185" i="6"/>
  <c r="V186" i="6"/>
  <c r="V187" i="6"/>
  <c r="V188" i="6"/>
  <c r="V189" i="6"/>
  <c r="V190" i="6"/>
  <c r="V191" i="6"/>
  <c r="V192" i="6"/>
  <c r="V193" i="6"/>
  <c r="V194" i="6"/>
  <c r="V195" i="6"/>
  <c r="V196" i="6"/>
  <c r="V197" i="6"/>
  <c r="V198" i="6"/>
  <c r="V199" i="6"/>
  <c r="V200" i="6"/>
  <c r="V201" i="6"/>
  <c r="V202" i="6"/>
  <c r="V3" i="6"/>
  <c r="U4" i="6"/>
  <c r="U5" i="6"/>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5" i="6"/>
  <c r="U136" i="6"/>
  <c r="U137" i="6"/>
  <c r="U138" i="6"/>
  <c r="U139" i="6"/>
  <c r="U140" i="6"/>
  <c r="U141" i="6"/>
  <c r="U142" i="6"/>
  <c r="U143" i="6"/>
  <c r="U144" i="6"/>
  <c r="U145" i="6"/>
  <c r="U146" i="6"/>
  <c r="U147" i="6"/>
  <c r="U148" i="6"/>
  <c r="U149" i="6"/>
  <c r="U15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181" i="6"/>
  <c r="U182" i="6"/>
  <c r="U183" i="6"/>
  <c r="U184" i="6"/>
  <c r="U185" i="6"/>
  <c r="U186" i="6"/>
  <c r="U187" i="6"/>
  <c r="U188" i="6"/>
  <c r="U189" i="6"/>
  <c r="U190" i="6"/>
  <c r="U191" i="6"/>
  <c r="U192" i="6"/>
  <c r="U193" i="6"/>
  <c r="U194" i="6"/>
  <c r="U195" i="6"/>
  <c r="U196" i="6"/>
  <c r="U197" i="6"/>
  <c r="U198" i="6"/>
  <c r="U199" i="6"/>
  <c r="U200" i="6"/>
  <c r="U201" i="6"/>
  <c r="U202" i="6"/>
  <c r="U3" i="6"/>
  <c r="T4" i="6"/>
  <c r="T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T172" i="6"/>
  <c r="T173" i="6"/>
  <c r="T174" i="6"/>
  <c r="T175" i="6"/>
  <c r="T176" i="6"/>
  <c r="T177" i="6"/>
  <c r="T178" i="6"/>
  <c r="T179" i="6"/>
  <c r="T180" i="6"/>
  <c r="T181" i="6"/>
  <c r="T182" i="6"/>
  <c r="T183" i="6"/>
  <c r="T184" i="6"/>
  <c r="T185" i="6"/>
  <c r="T186" i="6"/>
  <c r="T187" i="6"/>
  <c r="T188" i="6"/>
  <c r="T189" i="6"/>
  <c r="T190" i="6"/>
  <c r="T191" i="6"/>
  <c r="T192" i="6"/>
  <c r="T193" i="6"/>
  <c r="T194" i="6"/>
  <c r="T195" i="6"/>
  <c r="T196" i="6"/>
  <c r="T197" i="6"/>
  <c r="T198" i="6"/>
  <c r="T199" i="6"/>
  <c r="T200" i="6"/>
  <c r="T201" i="6"/>
  <c r="T202" i="6"/>
  <c r="T3" i="6"/>
  <c r="BM2" i="5"/>
  <c r="BL2" i="5"/>
  <c r="BK2" i="5"/>
  <c r="BJ2" i="5"/>
  <c r="BI2" i="5"/>
  <c r="BH2" i="5"/>
  <c r="BG2" i="5"/>
  <c r="BF2" i="5"/>
  <c r="BE2" i="5"/>
  <c r="BD2" i="5"/>
  <c r="BC2" i="5"/>
  <c r="BB2" i="5"/>
  <c r="BA2" i="5"/>
  <c r="AZ2" i="5"/>
  <c r="AY2" i="5"/>
  <c r="S2" i="5"/>
  <c r="R2" i="5"/>
  <c r="Q2" i="5"/>
  <c r="P2" i="5"/>
  <c r="O2" i="5"/>
  <c r="AX2" i="5"/>
  <c r="AW2" i="5"/>
  <c r="AV2" i="5"/>
  <c r="AU2" i="5"/>
  <c r="AT2" i="5"/>
  <c r="AS2" i="5"/>
  <c r="AR2" i="5"/>
  <c r="AQ2" i="5"/>
  <c r="AP2" i="5"/>
  <c r="AO2" i="5"/>
  <c r="Z2" i="5" l="1"/>
  <c r="AN2" i="5"/>
  <c r="AM2" i="5"/>
  <c r="AL2" i="5"/>
  <c r="AK2" i="5"/>
  <c r="AJ2" i="5"/>
  <c r="AI2" i="5"/>
  <c r="AH2" i="5"/>
  <c r="AG2" i="5"/>
  <c r="AF2" i="5"/>
  <c r="AE2" i="5"/>
  <c r="AD2" i="5"/>
  <c r="AC2" i="5"/>
  <c r="AB2" i="5"/>
  <c r="AA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White</author>
  </authors>
  <commentList>
    <comment ref="O1" authorId="0" shapeId="0" xr:uid="{22410835-6B78-45AC-B68A-67654BE5B69E}">
      <text>
        <r>
          <rPr>
            <b/>
            <sz val="9"/>
            <color indexed="81"/>
            <rFont val="Tahoma"/>
            <family val="2"/>
          </rPr>
          <t>Please select all that apply</t>
        </r>
      </text>
    </comment>
    <comment ref="X1" authorId="0" shapeId="0" xr:uid="{84AF0775-BCF2-4E38-B587-AB0DC0511D5A}">
      <text>
        <r>
          <rPr>
            <b/>
            <sz val="9"/>
            <color indexed="81"/>
            <rFont val="Tahoma"/>
            <family val="2"/>
          </rPr>
          <t>Only complete if selected Injury. Please select all that apply</t>
        </r>
        <r>
          <rPr>
            <sz val="9"/>
            <color indexed="81"/>
            <rFont val="Tahoma"/>
            <family val="2"/>
          </rPr>
          <t xml:space="preserve">
</t>
        </r>
      </text>
    </comment>
    <comment ref="AO1" authorId="0" shapeId="0" xr:uid="{B1E7FA3A-0682-4F18-A542-8C65157ED02A}">
      <text>
        <r>
          <rPr>
            <b/>
            <sz val="9"/>
            <color indexed="81"/>
            <rFont val="Tahoma"/>
            <family val="2"/>
          </rPr>
          <t>Only complete if selected Injury. Please select all that apply</t>
        </r>
        <r>
          <rPr>
            <sz val="9"/>
            <color indexed="81"/>
            <rFont val="Tahoma"/>
            <family val="2"/>
          </rPr>
          <t xml:space="preserve">
</t>
        </r>
      </text>
    </comment>
    <comment ref="AY1" authorId="0" shapeId="0" xr:uid="{671A884B-D657-4F05-857E-FF7D560D7AEF}">
      <text>
        <r>
          <rPr>
            <b/>
            <sz val="9"/>
            <color indexed="81"/>
            <rFont val="Tahoma"/>
            <family val="2"/>
          </rPr>
          <t>Only complete if selected Medical Condition/Illness. Please select all that apply.</t>
        </r>
        <r>
          <rPr>
            <sz val="9"/>
            <color indexed="81"/>
            <rFont val="Tahoma"/>
            <family val="2"/>
          </rPr>
          <t xml:space="preserve">
</t>
        </r>
      </text>
    </comment>
    <comment ref="BF1" authorId="0" shapeId="0" xr:uid="{D18D38D3-56DD-48D3-8453-61937BB4CDCC}">
      <text>
        <r>
          <rPr>
            <b/>
            <sz val="9"/>
            <color indexed="81"/>
            <rFont val="Tahoma"/>
            <family val="2"/>
          </rPr>
          <t xml:space="preserve">Only complete if selected Psychosocial. Please select all that apply. </t>
        </r>
        <r>
          <rPr>
            <sz val="9"/>
            <color indexed="81"/>
            <rFont val="Tahoma"/>
            <family val="2"/>
          </rPr>
          <t xml:space="preserve">
</t>
        </r>
      </text>
    </comment>
    <comment ref="BJ1" authorId="0" shapeId="0" xr:uid="{B287330D-6E2A-4E62-A4AA-97AFDB98CA8B}">
      <text>
        <r>
          <rPr>
            <b/>
            <sz val="9"/>
            <color indexed="81"/>
            <rFont val="Tahoma"/>
            <family val="2"/>
          </rPr>
          <t xml:space="preserve">Only complete if selected Near Miss. Please select all that apply. </t>
        </r>
        <r>
          <rPr>
            <sz val="9"/>
            <color indexed="81"/>
            <rFont val="Tahoma"/>
            <family val="2"/>
          </rPr>
          <t xml:space="preserve">
</t>
        </r>
      </text>
    </comment>
  </commentList>
</comments>
</file>

<file path=xl/sharedStrings.xml><?xml version="1.0" encoding="utf-8"?>
<sst xmlns="http://schemas.openxmlformats.org/spreadsheetml/2006/main" count="559" uniqueCount="336">
  <si>
    <t>Do you have any incidents or near misses during the stated timeframe that you are aware of, but are unable to report here due to external restrictions?</t>
  </si>
  <si>
    <t>Did you have any Unsupervised Non-activity time related incidents during this timeframe?</t>
  </si>
  <si>
    <t>How many in Week 1?</t>
  </si>
  <si>
    <t>How many in Week 2?</t>
  </si>
  <si>
    <t>Did you have any transport related incidents during this timeframe?</t>
  </si>
  <si>
    <t>Week of Incident</t>
  </si>
  <si>
    <t>Type of Participation</t>
  </si>
  <si>
    <t>Activity</t>
  </si>
  <si>
    <t>What type of Rock Climbing (natural surfaces) activity?</t>
  </si>
  <si>
    <t>What type of Climbing (artificial/purpose-built) activity?</t>
  </si>
  <si>
    <t>Was foiling part of this activity?</t>
  </si>
  <si>
    <t>Residential Overnight related Activities</t>
  </si>
  <si>
    <t>Expedition Overnight related Activities</t>
  </si>
  <si>
    <t>Did the incident occur as part of Activity participation</t>
  </si>
  <si>
    <t>Generic Location</t>
  </si>
  <si>
    <t>Specific Location</t>
  </si>
  <si>
    <t>Overall standard of the river</t>
  </si>
  <si>
    <t>Did it occur at the upper or lower end of difficulty/remit for this location?</t>
  </si>
  <si>
    <t>Incident Type</t>
  </si>
  <si>
    <t>Multiple person injury?</t>
  </si>
  <si>
    <t>Multiple person fatality?</t>
  </si>
  <si>
    <t>How many people were injured?</t>
  </si>
  <si>
    <t>How many fatalities were involved?</t>
  </si>
  <si>
    <t>Nature of Injury</t>
  </si>
  <si>
    <t>Area of Injury</t>
  </si>
  <si>
    <t>Nature of Medical Condition &amp;/or Illness</t>
  </si>
  <si>
    <t>Nature of Psychosocial</t>
  </si>
  <si>
    <t>Nature of Near Miss</t>
  </si>
  <si>
    <t>Actual Severity</t>
  </si>
  <si>
    <t>Potential Severity</t>
  </si>
  <si>
    <t>Wat it RIDDOR reportable?</t>
  </si>
  <si>
    <t>Did the incident require support or treatment from external organisations?</t>
  </si>
  <si>
    <t>Type of Client Group</t>
  </si>
  <si>
    <t>Age of primary person affected</t>
  </si>
  <si>
    <t>Role of primary person affected</t>
  </si>
  <si>
    <t>Activity Day</t>
  </si>
  <si>
    <t>Expedition Activity Day</t>
  </si>
  <si>
    <t>Residential Overnight</t>
  </si>
  <si>
    <t>Expedition Overnight</t>
  </si>
  <si>
    <t>Abseiling (artificial / purpose-built)</t>
  </si>
  <si>
    <t>Abseiling (natural surfaces)</t>
  </si>
  <si>
    <t>Archery</t>
  </si>
  <si>
    <t>Axe Throwing</t>
  </si>
  <si>
    <t>Bell Boating</t>
  </si>
  <si>
    <t>Biking</t>
  </si>
  <si>
    <t>Bouldering (artificial / purpose-built)</t>
  </si>
  <si>
    <t>Bouldering (natural surfaces)</t>
  </si>
  <si>
    <t>Bushcraft</t>
  </si>
  <si>
    <t>Canoeing</t>
  </si>
  <si>
    <t>Canyoning</t>
  </si>
  <si>
    <t>Caving / Mining</t>
  </si>
  <si>
    <t>Caving (artificial / purpose-built)</t>
  </si>
  <si>
    <t>Climbing (artificial / purpose-built)</t>
  </si>
  <si>
    <t>Coasteering</t>
  </si>
  <si>
    <t>Dragon Boating</t>
  </si>
  <si>
    <t>Field Studies</t>
  </si>
  <si>
    <t>Forest School</t>
  </si>
  <si>
    <t>Freefall Descent Device</t>
  </si>
  <si>
    <t>Gorge / Ghyll Walking</t>
  </si>
  <si>
    <t>Kayaking</t>
  </si>
  <si>
    <t>Kite Surfing</t>
  </si>
  <si>
    <t>Orienteering</t>
  </si>
  <si>
    <t>Multi-craft Paddlesport</t>
  </si>
  <si>
    <t>Packrafting</t>
  </si>
  <si>
    <t>Paddleboarding</t>
  </si>
  <si>
    <t>Pony Trekking / Horse Riding</t>
  </si>
  <si>
    <t>Powerboating</t>
  </si>
  <si>
    <t>Raft Building / Improvised</t>
  </si>
  <si>
    <t>Rock Climbing (natural surfaces)</t>
  </si>
  <si>
    <t>Rock Hopping / Weaselling</t>
  </si>
  <si>
    <t>Ropes Course (assisted belay system)</t>
  </si>
  <si>
    <t>Ropes Course (individual safety system)</t>
  </si>
  <si>
    <t>Ropes Course (low ropes)</t>
  </si>
  <si>
    <t>Ropes Course (other)</t>
  </si>
  <si>
    <t>Rowing</t>
  </si>
  <si>
    <t>Sailing (Dinghy)</t>
  </si>
  <si>
    <t>Sailing (Multihull)</t>
  </si>
  <si>
    <t>Sailing (Keelboat)</t>
  </si>
  <si>
    <t>Sea Kayaking</t>
  </si>
  <si>
    <t>Sea-level Traversing</t>
  </si>
  <si>
    <t>Sit-on-Top Kayaking</t>
  </si>
  <si>
    <t>Snorkelling</t>
  </si>
  <si>
    <t>Snowsports (Dry Slope)</t>
  </si>
  <si>
    <t>Snowsports (Piste)</t>
  </si>
  <si>
    <t>Snowsports (Touring)</t>
  </si>
  <si>
    <t>Summer Mountaineering</t>
  </si>
  <si>
    <t>Surfing</t>
  </si>
  <si>
    <t>Surf Kayaking</t>
  </si>
  <si>
    <t>Swimming (planned)</t>
  </si>
  <si>
    <t>Team / Challenge Activities</t>
  </si>
  <si>
    <t>Via-Ferrata</t>
  </si>
  <si>
    <t>Walking (Hill and Moorland)</t>
  </si>
  <si>
    <t>Walking (Lowland or Countryside)</t>
  </si>
  <si>
    <t>Walking (Mountain)</t>
  </si>
  <si>
    <t>Whitewater Rafting</t>
  </si>
  <si>
    <t>Wind surfing</t>
  </si>
  <si>
    <t>Winging</t>
  </si>
  <si>
    <t>Winter Mountaineering</t>
  </si>
  <si>
    <t>Winter Walking</t>
  </si>
  <si>
    <t>Yachting</t>
  </si>
  <si>
    <t>Zip Line / Aerial Runway</t>
  </si>
  <si>
    <t>Injury</t>
  </si>
  <si>
    <t>Medical Condition &amp;/or Illness</t>
  </si>
  <si>
    <t>Psychosocial</t>
  </si>
  <si>
    <t>Near Miss</t>
  </si>
  <si>
    <t>Fatality</t>
  </si>
  <si>
    <t>Behavioural</t>
  </si>
  <si>
    <t>Mental Health</t>
  </si>
  <si>
    <t>Psychological Distress</t>
  </si>
  <si>
    <t>Other</t>
  </si>
  <si>
    <t>Rock Climbing (Group Session, inc. bottom &amp; top ropes)</t>
  </si>
  <si>
    <t>Abseiling</t>
  </si>
  <si>
    <t>Bouldering</t>
  </si>
  <si>
    <t>Sport Lead Climbing</t>
  </si>
  <si>
    <t>Trad Lead Climbing</t>
  </si>
  <si>
    <t>Dry-Tooling</t>
  </si>
  <si>
    <t>Other / None of the above</t>
  </si>
  <si>
    <t>Climbing (Group Session, inc. bottom &amp; top ropes)</t>
  </si>
  <si>
    <t>Yes</t>
  </si>
  <si>
    <t>No</t>
  </si>
  <si>
    <t>Unsure</t>
  </si>
  <si>
    <t>Cooking</t>
  </si>
  <si>
    <t>Supervised games / activity</t>
  </si>
  <si>
    <t>Supervised unstructured time</t>
  </si>
  <si>
    <t>Campfire</t>
  </si>
  <si>
    <t>Setting up camp</t>
  </si>
  <si>
    <t>Sleeping</t>
  </si>
  <si>
    <t>Unstructured time</t>
  </si>
  <si>
    <t>On-site</t>
  </si>
  <si>
    <t>Off-site</t>
  </si>
  <si>
    <t>Swimming Pool</t>
  </si>
  <si>
    <t>Very-sheltered Water</t>
  </si>
  <si>
    <t>Sheltered-Water (includes slow moving rivers)</t>
  </si>
  <si>
    <t>Coastal water</t>
  </si>
  <si>
    <t>Sea</t>
  </si>
  <si>
    <t>River (moving water)</t>
  </si>
  <si>
    <t>Artificial White Water Venue</t>
  </si>
  <si>
    <t>Open Water Lake / Loch (Moderate)</t>
  </si>
  <si>
    <t>Open Water Lake / Loch (Advanced)</t>
  </si>
  <si>
    <t>Surf (Moderate)</t>
  </si>
  <si>
    <t>Surf (Advanced)</t>
  </si>
  <si>
    <t>Single-pitch Crag (accessible)</t>
  </si>
  <si>
    <t>Single-pitch Crag (remote)</t>
  </si>
  <si>
    <t>Multi-pitch Crag (accessible)</t>
  </si>
  <si>
    <t>Multi-pitch Crag (remote)</t>
  </si>
  <si>
    <t>Bouldering Venue (outdoor)</t>
  </si>
  <si>
    <t>Bouldering Venue (indoor)</t>
  </si>
  <si>
    <t>Climbing Wall / Structure (indoor)</t>
  </si>
  <si>
    <t>Climbing Wall / Structure (outdoor)</t>
  </si>
  <si>
    <t>Mountainous Terrain (summer)</t>
  </si>
  <si>
    <t>Mountainous Terrain (winter conditions)</t>
  </si>
  <si>
    <t>Mine (Horizontal)</t>
  </si>
  <si>
    <t>Mine (Vertical)</t>
  </si>
  <si>
    <t>Mine (SRT)</t>
  </si>
  <si>
    <t>Cave (Horizontal)</t>
  </si>
  <si>
    <t>Cave (Vertical)</t>
  </si>
  <si>
    <t>Cave (SRT)</t>
  </si>
  <si>
    <t>Ropes Course (indoor)</t>
  </si>
  <si>
    <t>Ropes Course (outdoor)</t>
  </si>
  <si>
    <t>Beach</t>
  </si>
  <si>
    <t>Rocky Coastline (non-technical accessible)</t>
  </si>
  <si>
    <t>Rocky Coastline (technical or water accessible only)</t>
  </si>
  <si>
    <t>Gorge / Ghyll / Canyon (non-technical)</t>
  </si>
  <si>
    <t>Gorge / Ghyll / Canyon (technical)</t>
  </si>
  <si>
    <t>Mountain Bike Trail Centre</t>
  </si>
  <si>
    <t>Bike Park</t>
  </si>
  <si>
    <t>Road / Cycle bike routes</t>
  </si>
  <si>
    <t>Lowland (walking or biking)</t>
  </si>
  <si>
    <t>Hill &amp; Moorland (walking or biking)</t>
  </si>
  <si>
    <t>Mountain (walking or biking)</t>
  </si>
  <si>
    <t>Lowland (winter conditions)</t>
  </si>
  <si>
    <t>Hill &amp; Moorland (winter conditions)</t>
  </si>
  <si>
    <t>Mountain (winter conditions)</t>
  </si>
  <si>
    <t>Ski resort</t>
  </si>
  <si>
    <t>Dry ski slope</t>
  </si>
  <si>
    <t>Urban</t>
  </si>
  <si>
    <t>Public Park / Woodland</t>
  </si>
  <si>
    <t>Private Park / Woodland</t>
  </si>
  <si>
    <t>Sports field</t>
  </si>
  <si>
    <t>Indoor sports hall</t>
  </si>
  <si>
    <t>On-site buildings</t>
  </si>
  <si>
    <t>On-site grounds</t>
  </si>
  <si>
    <t>Grade 1</t>
  </si>
  <si>
    <t>Grade 2</t>
  </si>
  <si>
    <t>Grade 2(3)</t>
  </si>
  <si>
    <t>Grade 3</t>
  </si>
  <si>
    <t>Grade 4</t>
  </si>
  <si>
    <t>Grade 4(5)</t>
  </si>
  <si>
    <t>Grade 5</t>
  </si>
  <si>
    <t>Upper end</t>
  </si>
  <si>
    <t>Lower end</t>
  </si>
  <si>
    <t>Abrasion</t>
  </si>
  <si>
    <t>Amputation</t>
  </si>
  <si>
    <t>Asphyxiation</t>
  </si>
  <si>
    <t>Bite / Sting</t>
  </si>
  <si>
    <t>Bruise / Bump</t>
  </si>
  <si>
    <t>Burn / Scald</t>
  </si>
  <si>
    <t>Crush</t>
  </si>
  <si>
    <t>Cut / Laceration</t>
  </si>
  <si>
    <t>Dislocation</t>
  </si>
  <si>
    <t>Electrical Shock</t>
  </si>
  <si>
    <t>Fracture</t>
  </si>
  <si>
    <t>Internal Injury</t>
  </si>
  <si>
    <t>Loss of consciousness</t>
  </si>
  <si>
    <t>Loss of sight</t>
  </si>
  <si>
    <t>Puncture</t>
  </si>
  <si>
    <t>Strain / Sprain</t>
  </si>
  <si>
    <t>Other injury</t>
  </si>
  <si>
    <t>Arm</t>
  </si>
  <si>
    <t>Back</t>
  </si>
  <si>
    <t>Chest / Torso</t>
  </si>
  <si>
    <t>Face / Eye</t>
  </si>
  <si>
    <t>Foot / Ankle</t>
  </si>
  <si>
    <t>Hands / Fingers</t>
  </si>
  <si>
    <t>Head</t>
  </si>
  <si>
    <t>Leg</t>
  </si>
  <si>
    <t>Neck / Shoulder</t>
  </si>
  <si>
    <t>N/A</t>
  </si>
  <si>
    <t>Cold-related</t>
  </si>
  <si>
    <t>Heat-related (inc. sunburn)</t>
  </si>
  <si>
    <t>Respiratory-related</t>
  </si>
  <si>
    <t>Allergic reaction</t>
  </si>
  <si>
    <t>Any other pre-existing medical conditions</t>
  </si>
  <si>
    <t>Any other illness-related</t>
  </si>
  <si>
    <t>Potential injury</t>
  </si>
  <si>
    <t>Potential medical condition &amp;/or illness</t>
  </si>
  <si>
    <t>Potential psychosocial</t>
  </si>
  <si>
    <t>Negligible</t>
  </si>
  <si>
    <t>Low</t>
  </si>
  <si>
    <t>Medium</t>
  </si>
  <si>
    <t>High</t>
  </si>
  <si>
    <t>Education - School</t>
  </si>
  <si>
    <t>Education - Other</t>
  </si>
  <si>
    <t>Youth Work, Programmes, Services &amp;/or Youth Groups</t>
  </si>
  <si>
    <t>Adult Programmes &amp;/or Services</t>
  </si>
  <si>
    <t>Uniformed Youth Groups</t>
  </si>
  <si>
    <t>Clients (families, friends, adults etc.)</t>
  </si>
  <si>
    <t>Staff Training</t>
  </si>
  <si>
    <t>Under 18</t>
  </si>
  <si>
    <t>18 and over</t>
  </si>
  <si>
    <t>Group member</t>
  </si>
  <si>
    <t>Group leader (Participating)</t>
  </si>
  <si>
    <t>Group leader (Non-Participating)</t>
  </si>
  <si>
    <t>Instructor</t>
  </si>
  <si>
    <t>Assistant Instructor (not holding primary responsibility for the group)</t>
  </si>
  <si>
    <t>Trainee / Apprentice Instructor</t>
  </si>
  <si>
    <t>Other member of provider staff</t>
  </si>
  <si>
    <t>Member of public</t>
  </si>
  <si>
    <t>Weather</t>
  </si>
  <si>
    <t>Extreme Weather</t>
  </si>
  <si>
    <t>Conditions underfoot / on water</t>
  </si>
  <si>
    <t>Suitable location or venue for group</t>
  </si>
  <si>
    <t>Pollution &amp;/or water quality</t>
  </si>
  <si>
    <t>Technical equipment failure</t>
  </si>
  <si>
    <t>Technical equipment misuse</t>
  </si>
  <si>
    <t>Lack of appropriate equipment or clothing</t>
  </si>
  <si>
    <t>Facility or structural</t>
  </si>
  <si>
    <t>Medication</t>
  </si>
  <si>
    <t>Judgement &amp; decision making</t>
  </si>
  <si>
    <t>Attitudes &amp; expectations</t>
  </si>
  <si>
    <t>Knowledge, understanding &amp; experience</t>
  </si>
  <si>
    <t>Awareness</t>
  </si>
  <si>
    <t>Communication</t>
  </si>
  <si>
    <t>Following &amp; understanding policies &amp; procedures</t>
  </si>
  <si>
    <t>Physical, mental &amp; cognitive capacity</t>
  </si>
  <si>
    <t>Role of additional instructor / competent second</t>
  </si>
  <si>
    <t>Planning &amp; Preparation</t>
  </si>
  <si>
    <t>Following &amp; understanding instructions</t>
  </si>
  <si>
    <t>Group dynamics &amp; interactions</t>
  </si>
  <si>
    <t>Group Size</t>
  </si>
  <si>
    <t>Appropriate staffing</t>
  </si>
  <si>
    <t>Training of staff</t>
  </si>
  <si>
    <t>Support, supervision &amp; monitoring of staff</t>
  </si>
  <si>
    <t>Staff ratios</t>
  </si>
  <si>
    <t>Programme Design</t>
  </si>
  <si>
    <t>Culture &amp; attitudes</t>
  </si>
  <si>
    <t>Knowledge &amp; decision making</t>
  </si>
  <si>
    <t>Risk management, policies &amp; procedures</t>
  </si>
  <si>
    <t>Financial limitations</t>
  </si>
  <si>
    <t>Organisational communication</t>
  </si>
  <si>
    <t>Organisational planning &amp; preparation</t>
  </si>
  <si>
    <t>Group Leader ratios</t>
  </si>
  <si>
    <t>Guidance &amp; advice</t>
  </si>
  <si>
    <t>Statutory regulation</t>
  </si>
  <si>
    <t>Accreditation schemes</t>
  </si>
  <si>
    <t>Standards &amp; qualifications</t>
  </si>
  <si>
    <t>Government &amp; public policy</t>
  </si>
  <si>
    <t>Environmental Contributory Factors</t>
  </si>
  <si>
    <t>Equipment Contributory Factors</t>
  </si>
  <si>
    <t>Instructor Contributory Factors</t>
  </si>
  <si>
    <t>Group Member involved Contributory Factors</t>
  </si>
  <si>
    <t>Group Leader involved Contributory Factors</t>
  </si>
  <si>
    <t>Group Contributory Factors</t>
  </si>
  <si>
    <t>Other People involved Contributory Factors</t>
  </si>
  <si>
    <t>Organisational &amp; Management Contributory Factors</t>
  </si>
  <si>
    <t>Organising Group Contributory Factors</t>
  </si>
  <si>
    <t>Sector Contributory Factors</t>
  </si>
  <si>
    <t>Contributory Factors</t>
  </si>
  <si>
    <t>Potentially related</t>
  </si>
  <si>
    <t>Yes, linked in some way</t>
  </si>
  <si>
    <t>Absolutely, a key factor</t>
  </si>
  <si>
    <t>Activity &amp; Expedition Activity</t>
  </si>
  <si>
    <t>Nature of Incident</t>
  </si>
  <si>
    <t>Severity</t>
  </si>
  <si>
    <t>Other Incident Features</t>
  </si>
  <si>
    <t>Location &amp; Other Features</t>
  </si>
  <si>
    <t>Unsupervised Non-Activity Incidents</t>
  </si>
  <si>
    <t>Transport-related Incidents</t>
  </si>
  <si>
    <t>Overview</t>
  </si>
  <si>
    <t>Food-related</t>
  </si>
  <si>
    <t>Land &amp; Water Access</t>
  </si>
  <si>
    <t>Participant / Site ID</t>
  </si>
  <si>
    <t>wc 26th Jan</t>
  </si>
  <si>
    <t>wc 2nd Feb</t>
  </si>
  <si>
    <t>wc 23rd March</t>
  </si>
  <si>
    <t>wc 30th March</t>
  </si>
  <si>
    <t>wc 25th May</t>
  </si>
  <si>
    <t>wc 1st June</t>
  </si>
  <si>
    <t>wc 27th July</t>
  </si>
  <si>
    <t>wc 3rd August</t>
  </si>
  <si>
    <t>wc 21st September</t>
  </si>
  <si>
    <t>wc 28th September</t>
  </si>
  <si>
    <t>wc 23rd November</t>
  </si>
  <si>
    <t>wc 30th November</t>
  </si>
  <si>
    <t>Other Incident Details</t>
  </si>
  <si>
    <t>Incident Details</t>
  </si>
  <si>
    <t>P200a</t>
  </si>
  <si>
    <t>Please select the appropriate reporting block</t>
  </si>
  <si>
    <t>Did you record any incidents or near misses during the stated timeframe?</t>
  </si>
  <si>
    <t>Reporting Block</t>
  </si>
  <si>
    <t>26th Jan to 8th Feb</t>
  </si>
  <si>
    <t>23rd Mar to 5th Apr</t>
  </si>
  <si>
    <t>25th May to 7th June</t>
  </si>
  <si>
    <t>27th July to 9th Aug</t>
  </si>
  <si>
    <t>21st Sept to 4th Oct</t>
  </si>
  <si>
    <t>23rd Nov to 6th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</si>
</sst>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sz val="10"/>
      <color theme="1"/>
      <name val="Aptos Narrow"/>
      <family val="2"/>
      <scheme val="minor"/>
    </font>
    <font>
      <sz val="9"/>
      <color indexed="81"/>
      <name val="Tahoma"/>
      <family val="2"/>
    </font>
    <font>
      <b/>
      <sz val="9"/>
      <color indexed="81"/>
      <name val="Tahoma"/>
      <family val="2"/>
    </font>
    <font>
      <sz val="8"/>
      <name val="Aptos Narrow"/>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0" tint="-0.34998626667073579"/>
        <bgColor indexed="64"/>
      </patternFill>
    </fill>
  </fills>
  <borders count="11">
    <border>
      <left/>
      <right/>
      <top/>
      <bottom/>
      <diagonal/>
    </border>
    <border>
      <left/>
      <right/>
      <top/>
      <bottom style="medium">
        <color indexed="64"/>
      </bottom>
      <diagonal/>
    </border>
    <border>
      <left style="thin">
        <color indexed="64"/>
      </left>
      <right/>
      <top/>
      <bottom/>
      <diagonal/>
    </border>
    <border>
      <left style="thick">
        <color indexed="64"/>
      </left>
      <right/>
      <top/>
      <bottom style="medium">
        <color indexed="64"/>
      </bottom>
      <diagonal/>
    </border>
    <border>
      <left style="thick">
        <color indexed="64"/>
      </left>
      <right/>
      <top style="medium">
        <color indexed="64"/>
      </top>
      <bottom/>
      <diagonal/>
    </border>
    <border>
      <left style="thick">
        <color indexed="64"/>
      </left>
      <right/>
      <top/>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diagonal/>
    </border>
    <border>
      <left/>
      <right/>
      <top style="medium">
        <color indexed="64"/>
      </top>
      <bottom/>
      <diagonal/>
    </border>
    <border>
      <left/>
      <right style="thick">
        <color indexed="64"/>
      </right>
      <top/>
      <bottom style="thick">
        <color indexed="64"/>
      </bottom>
      <diagonal/>
    </border>
  </borders>
  <cellStyleXfs count="1">
    <xf numFmtId="0" fontId="0" fillId="0" borderId="0"/>
  </cellStyleXfs>
  <cellXfs count="53">
    <xf numFmtId="0" fontId="0" fillId="0" borderId="0" xfId="0"/>
    <xf numFmtId="0" fontId="0" fillId="0" borderId="0" xfId="0" applyAlignment="1">
      <alignment wrapText="1"/>
    </xf>
    <xf numFmtId="0" fontId="0" fillId="2" borderId="0" xfId="0" applyFill="1" applyAlignment="1">
      <alignment wrapText="1"/>
    </xf>
    <xf numFmtId="0" fontId="0" fillId="2" borderId="0" xfId="0" applyFill="1"/>
    <xf numFmtId="0" fontId="1" fillId="0" borderId="0" xfId="0" applyFont="1"/>
    <xf numFmtId="0" fontId="1" fillId="2" borderId="0" xfId="0" applyFont="1" applyFill="1"/>
    <xf numFmtId="0" fontId="0" fillId="0" borderId="1" xfId="0" applyBorder="1" applyAlignment="1">
      <alignment wrapText="1"/>
    </xf>
    <xf numFmtId="0" fontId="0" fillId="0" borderId="2" xfId="0" applyBorder="1"/>
    <xf numFmtId="0" fontId="0" fillId="0" borderId="3" xfId="0" applyBorder="1" applyAlignment="1">
      <alignment wrapText="1"/>
    </xf>
    <xf numFmtId="0" fontId="0" fillId="0" borderId="4" xfId="0" applyBorder="1"/>
    <xf numFmtId="0" fontId="0" fillId="0" borderId="5" xfId="0" applyBorder="1"/>
    <xf numFmtId="0" fontId="0" fillId="0" borderId="6" xfId="0" applyBorder="1"/>
    <xf numFmtId="0" fontId="0" fillId="2" borderId="6" xfId="0" applyFill="1" applyBorder="1"/>
    <xf numFmtId="0" fontId="0" fillId="0" borderId="7" xfId="0" applyBorder="1" applyAlignment="1">
      <alignment wrapText="1"/>
    </xf>
    <xf numFmtId="0" fontId="0" fillId="0" borderId="8" xfId="0" applyBorder="1"/>
    <xf numFmtId="0" fontId="1" fillId="0" borderId="6" xfId="0" applyFont="1" applyBorder="1"/>
    <xf numFmtId="0" fontId="1" fillId="0" borderId="5" xfId="0" applyFont="1" applyBorder="1"/>
    <xf numFmtId="0" fontId="0" fillId="0" borderId="0" xfId="0">
      <extLst>
        <ext xmlns:xfpb="http://schemas.microsoft.com/office/spreadsheetml/2022/featurepropertybag" uri="{C7286773-470A-42A8-94C5-96B5CB345126}">
          <xfpb:xfComplement i="0"/>
        </ext>
      </extLst>
    </xf>
    <xf numFmtId="0" fontId="0" fillId="0" borderId="9" xfId="0" applyBorder="1"/>
    <xf numFmtId="0" fontId="0" fillId="0" borderId="1" xfId="0" applyBorder="1" applyAlignment="1">
      <alignment horizontal="center" textRotation="90" wrapText="1"/>
    </xf>
    <xf numFmtId="0" fontId="0" fillId="0" borderId="6" xfId="0" applyBorder="1">
      <extLst>
        <ext xmlns:xfpb="http://schemas.microsoft.com/office/spreadsheetml/2022/featurepropertybag" uri="{C7286773-470A-42A8-94C5-96B5CB345126}">
          <xfpb:xfComplement i="0"/>
        </ext>
      </extLst>
    </xf>
    <xf numFmtId="0" fontId="0" fillId="0" borderId="3" xfId="0" applyBorder="1" applyAlignment="1">
      <alignment horizontal="center" textRotation="90" wrapText="1"/>
    </xf>
    <xf numFmtId="0" fontId="0" fillId="0" borderId="1" xfId="0" applyBorder="1" applyAlignment="1">
      <alignment horizontal="center" textRotation="90"/>
    </xf>
    <xf numFmtId="0" fontId="2" fillId="0" borderId="1" xfId="0" applyFont="1" applyBorder="1" applyAlignment="1">
      <alignment wrapText="1"/>
    </xf>
    <xf numFmtId="0" fontId="2" fillId="0" borderId="3" xfId="0" applyFont="1" applyBorder="1" applyAlignment="1">
      <alignment wrapText="1"/>
    </xf>
    <xf numFmtId="0" fontId="2" fillId="0" borderId="7" xfId="0" applyFont="1" applyBorder="1" applyAlignment="1">
      <alignment wrapText="1"/>
    </xf>
    <xf numFmtId="0" fontId="0" fillId="3" borderId="6" xfId="0" applyFill="1" applyBorder="1"/>
    <xf numFmtId="0" fontId="0" fillId="3" borderId="0" xfId="0" applyFill="1"/>
    <xf numFmtId="0" fontId="0" fillId="3" borderId="5" xfId="0" applyFill="1" applyBorder="1"/>
    <xf numFmtId="0" fontId="0" fillId="3" borderId="0" xfId="0" applyFill="1">
      <extLst>
        <ext xmlns:xfpb="http://schemas.microsoft.com/office/spreadsheetml/2022/featurepropertybag" uri="{C7286773-470A-42A8-94C5-96B5CB345126}">
          <xfpb:xfComplement i="0"/>
        </ext>
      </extLst>
    </xf>
    <xf numFmtId="0" fontId="0" fillId="3" borderId="6" xfId="0" applyFill="1" applyBorder="1">
      <extLst>
        <ext xmlns:xfpb="http://schemas.microsoft.com/office/spreadsheetml/2022/featurepropertybag" uri="{C7286773-470A-42A8-94C5-96B5CB345126}">
          <xfpb:xfComplement i="0"/>
        </ext>
      </extLst>
    </xf>
    <xf numFmtId="0" fontId="0" fillId="3" borderId="5" xfId="0" applyFill="1" applyBorder="1">
      <extLst>
        <ext xmlns:xfpb="http://schemas.microsoft.com/office/spreadsheetml/2022/featurepropertybag" uri="{C7286773-470A-42A8-94C5-96B5CB345126}">
          <xfpb:xfComplement i="0"/>
        </ext>
      </extLst>
    </xf>
    <xf numFmtId="0" fontId="0" fillId="3" borderId="2" xfId="0" applyFill="1" applyBorder="1"/>
    <xf numFmtId="0" fontId="1" fillId="0" borderId="5" xfId="0" applyFont="1" applyBorder="1" applyAlignment="1">
      <alignment horizontal="center"/>
    </xf>
    <xf numFmtId="0" fontId="1" fillId="0" borderId="0" xfId="0" applyFont="1" applyAlignment="1">
      <alignment horizontal="center"/>
    </xf>
    <xf numFmtId="0" fontId="1" fillId="0" borderId="6" xfId="0" applyFont="1"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4" borderId="6" xfId="0" applyFill="1" applyBorder="1"/>
    <xf numFmtId="0" fontId="0" fillId="4" borderId="0" xfId="0" applyFill="1"/>
    <xf numFmtId="0" fontId="1" fillId="0" borderId="0" xfId="0" applyFont="1" applyFill="1"/>
    <xf numFmtId="0" fontId="0" fillId="0" borderId="0" xfId="0" applyFill="1"/>
    <xf numFmtId="0" fontId="1" fillId="4" borderId="0" xfId="0" applyFont="1" applyFill="1"/>
    <xf numFmtId="0" fontId="0" fillId="4" borderId="1" xfId="0" applyFill="1" applyBorder="1" applyAlignment="1">
      <alignment wrapText="1"/>
    </xf>
    <xf numFmtId="0" fontId="0" fillId="0" borderId="0" xfId="0" applyFill="1" applyBorder="1" applyAlignment="1">
      <alignment wrapText="1"/>
    </xf>
    <xf numFmtId="0" fontId="0" fillId="0" borderId="6" xfId="0" applyFill="1" applyBorder="1"/>
    <xf numFmtId="0" fontId="0" fillId="0" borderId="2" xfId="0" applyFill="1" applyBorder="1"/>
    <xf numFmtId="0" fontId="0" fillId="0" borderId="0" xfId="0" applyFill="1" applyBorder="1"/>
    <xf numFmtId="0" fontId="0" fillId="0" borderId="0" xfId="0" applyBorder="1"/>
    <xf numFmtId="0" fontId="0" fillId="0" borderId="10" xfId="0" applyBorder="1" applyAlignment="1">
      <alignment wrapText="1"/>
    </xf>
    <xf numFmtId="0" fontId="0" fillId="0" borderId="1" xfId="0" applyBorder="1" applyAlignment="1">
      <alignment horizontal="center" wrapText="1"/>
    </xf>
    <xf numFmtId="0" fontId="1" fillId="0" borderId="0" xfId="0" applyFont="1" applyBorder="1" applyAlignment="1">
      <alignment horizontal="center"/>
    </xf>
    <xf numFmtId="0" fontId="0" fillId="4"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36ABE-C7FE-48FB-8D61-6108549C5FA5}">
  <sheetPr codeName="Sheet1"/>
  <dimension ref="A1:K114"/>
  <sheetViews>
    <sheetView workbookViewId="0">
      <pane ySplit="2" topLeftCell="A3" activePane="bottomLeft" state="frozen"/>
      <selection pane="bottomLeft" activeCell="D4" sqref="D4"/>
    </sheetView>
  </sheetViews>
  <sheetFormatPr defaultRowHeight="14.5" x14ac:dyDescent="0.35"/>
  <cols>
    <col min="1" max="1" width="2.453125" customWidth="1"/>
    <col min="2" max="2" width="12.36328125" customWidth="1"/>
    <col min="3" max="3" width="15.90625" customWidth="1"/>
    <col min="4" max="4" width="20.6328125" customWidth="1"/>
    <col min="5" max="5" width="24.6328125" customWidth="1"/>
    <col min="6" max="6" width="27.7265625" customWidth="1"/>
    <col min="9" max="9" width="24.7265625" customWidth="1"/>
  </cols>
  <sheetData>
    <row r="1" spans="1:11" x14ac:dyDescent="0.35">
      <c r="B1" s="11"/>
      <c r="D1" s="51" t="s">
        <v>308</v>
      </c>
      <c r="E1" s="35"/>
      <c r="F1" s="33" t="s">
        <v>306</v>
      </c>
      <c r="G1" s="34"/>
      <c r="H1" s="35"/>
      <c r="I1" s="33" t="s">
        <v>307</v>
      </c>
      <c r="J1" s="34"/>
      <c r="K1" s="35"/>
    </row>
    <row r="2" spans="1:11" s="1" customFormat="1" ht="87.5" thickBot="1" x14ac:dyDescent="0.4">
      <c r="A2" s="6"/>
      <c r="B2" s="6" t="s">
        <v>311</v>
      </c>
      <c r="C2" s="8" t="s">
        <v>327</v>
      </c>
      <c r="D2" s="6" t="s">
        <v>328</v>
      </c>
      <c r="E2" s="6" t="s">
        <v>0</v>
      </c>
      <c r="F2" s="8" t="s">
        <v>1</v>
      </c>
      <c r="G2" s="6" t="s">
        <v>2</v>
      </c>
      <c r="H2" s="6" t="s">
        <v>3</v>
      </c>
      <c r="I2" s="8" t="s">
        <v>4</v>
      </c>
      <c r="J2" s="6" t="s">
        <v>2</v>
      </c>
      <c r="K2" s="13" t="s">
        <v>3</v>
      </c>
    </row>
    <row r="3" spans="1:11" x14ac:dyDescent="0.35">
      <c r="B3" s="14" t="s">
        <v>326</v>
      </c>
      <c r="C3" s="48" t="s">
        <v>330</v>
      </c>
      <c r="D3" t="s">
        <v>118</v>
      </c>
      <c r="E3" t="s">
        <v>119</v>
      </c>
      <c r="F3" s="9" t="s">
        <v>119</v>
      </c>
      <c r="I3" s="9" t="s">
        <v>118</v>
      </c>
      <c r="J3">
        <v>1</v>
      </c>
      <c r="K3" s="11"/>
    </row>
    <row r="4" spans="1:11" x14ac:dyDescent="0.35">
      <c r="B4" s="11"/>
      <c r="C4" s="48" t="s">
        <v>331</v>
      </c>
      <c r="F4" s="10"/>
      <c r="I4" s="10"/>
      <c r="K4" s="11"/>
    </row>
    <row r="5" spans="1:11" x14ac:dyDescent="0.35">
      <c r="B5" s="11"/>
      <c r="C5" s="48"/>
      <c r="E5" s="11"/>
      <c r="H5" s="11"/>
      <c r="K5" s="11"/>
    </row>
    <row r="6" spans="1:11" x14ac:dyDescent="0.35">
      <c r="B6" s="11"/>
      <c r="C6" s="48"/>
      <c r="E6" s="11"/>
      <c r="H6" s="11"/>
      <c r="K6" s="11"/>
    </row>
    <row r="7" spans="1:11" x14ac:dyDescent="0.35">
      <c r="B7" s="11"/>
      <c r="C7" s="48"/>
      <c r="E7" s="11"/>
      <c r="H7" s="11"/>
      <c r="K7" s="11"/>
    </row>
    <row r="8" spans="1:11" x14ac:dyDescent="0.35">
      <c r="B8" s="11"/>
      <c r="C8" s="48"/>
      <c r="E8" s="11"/>
      <c r="H8" s="11"/>
      <c r="K8" s="11"/>
    </row>
    <row r="9" spans="1:11" x14ac:dyDescent="0.35">
      <c r="B9" s="11"/>
      <c r="C9" s="48"/>
      <c r="E9" s="11"/>
      <c r="H9" s="11"/>
      <c r="K9" s="11"/>
    </row>
    <row r="10" spans="1:11" x14ac:dyDescent="0.35">
      <c r="B10" s="11"/>
      <c r="C10" s="48"/>
      <c r="E10" s="11"/>
      <c r="H10" s="11"/>
      <c r="K10" s="11"/>
    </row>
    <row r="11" spans="1:11" x14ac:dyDescent="0.35">
      <c r="B11" s="11"/>
      <c r="C11" s="48"/>
      <c r="E11" s="11"/>
      <c r="H11" s="11"/>
      <c r="K11" s="11"/>
    </row>
    <row r="12" spans="1:11" x14ac:dyDescent="0.35">
      <c r="B12" s="11"/>
      <c r="C12" s="48"/>
      <c r="E12" s="11"/>
      <c r="H12" s="11"/>
      <c r="K12" s="11"/>
    </row>
    <row r="13" spans="1:11" x14ac:dyDescent="0.35">
      <c r="B13" s="11"/>
      <c r="C13" s="48"/>
      <c r="E13" s="11"/>
      <c r="H13" s="11"/>
      <c r="K13" s="11"/>
    </row>
    <row r="14" spans="1:11" x14ac:dyDescent="0.35">
      <c r="B14" s="11"/>
      <c r="C14" s="48"/>
      <c r="E14" s="11"/>
      <c r="H14" s="11"/>
      <c r="K14" s="11"/>
    </row>
    <row r="15" spans="1:11" x14ac:dyDescent="0.35">
      <c r="B15" s="11"/>
      <c r="C15" s="48"/>
      <c r="E15" s="11"/>
      <c r="H15" s="11"/>
      <c r="K15" s="11"/>
    </row>
    <row r="16" spans="1:11" x14ac:dyDescent="0.35">
      <c r="B16" s="11"/>
      <c r="C16" s="48"/>
      <c r="E16" s="11"/>
      <c r="H16" s="11"/>
      <c r="K16" s="11"/>
    </row>
    <row r="17" spans="2:11" x14ac:dyDescent="0.35">
      <c r="B17" s="11"/>
      <c r="C17" s="48"/>
      <c r="E17" s="11"/>
      <c r="H17" s="11"/>
      <c r="K17" s="11"/>
    </row>
    <row r="18" spans="2:11" x14ac:dyDescent="0.35">
      <c r="B18" s="11"/>
      <c r="C18" s="48"/>
      <c r="E18" s="11"/>
      <c r="H18" s="11"/>
      <c r="K18" s="11"/>
    </row>
    <row r="19" spans="2:11" x14ac:dyDescent="0.35">
      <c r="B19" s="11"/>
      <c r="C19" s="48"/>
      <c r="E19" s="11"/>
      <c r="H19" s="11"/>
      <c r="K19" s="11"/>
    </row>
    <row r="20" spans="2:11" x14ac:dyDescent="0.35">
      <c r="B20" s="11"/>
      <c r="C20" s="48"/>
      <c r="E20" s="11"/>
      <c r="H20" s="11"/>
      <c r="K20" s="11"/>
    </row>
    <row r="21" spans="2:11" x14ac:dyDescent="0.35">
      <c r="B21" s="11"/>
      <c r="C21" s="48"/>
      <c r="E21" s="11"/>
      <c r="H21" s="11"/>
      <c r="K21" s="11"/>
    </row>
    <row r="22" spans="2:11" x14ac:dyDescent="0.35">
      <c r="B22" s="11"/>
      <c r="C22" s="48"/>
      <c r="E22" s="11"/>
      <c r="H22" s="11"/>
      <c r="K22" s="11"/>
    </row>
    <row r="23" spans="2:11" x14ac:dyDescent="0.35">
      <c r="B23" s="11"/>
      <c r="C23" s="48"/>
      <c r="E23" s="11"/>
      <c r="H23" s="11"/>
      <c r="K23" s="11"/>
    </row>
    <row r="24" spans="2:11" x14ac:dyDescent="0.35">
      <c r="B24" s="11"/>
      <c r="C24" s="48"/>
      <c r="E24" s="11"/>
      <c r="H24" s="11"/>
      <c r="K24" s="11"/>
    </row>
    <row r="25" spans="2:11" x14ac:dyDescent="0.35">
      <c r="B25" s="11"/>
      <c r="C25" s="48"/>
      <c r="E25" s="11"/>
      <c r="H25" s="11"/>
      <c r="K25" s="11"/>
    </row>
    <row r="26" spans="2:11" x14ac:dyDescent="0.35">
      <c r="B26" s="11"/>
      <c r="C26" s="48"/>
      <c r="E26" s="11"/>
      <c r="H26" s="11"/>
      <c r="K26" s="11"/>
    </row>
    <row r="27" spans="2:11" x14ac:dyDescent="0.35">
      <c r="B27" s="11"/>
      <c r="C27" s="48"/>
      <c r="E27" s="11"/>
      <c r="H27" s="11"/>
      <c r="K27" s="11"/>
    </row>
    <row r="28" spans="2:11" x14ac:dyDescent="0.35">
      <c r="B28" s="11"/>
      <c r="C28" s="48"/>
      <c r="E28" s="11"/>
      <c r="H28" s="11"/>
      <c r="K28" s="11"/>
    </row>
    <row r="29" spans="2:11" x14ac:dyDescent="0.35">
      <c r="B29" s="11"/>
      <c r="C29" s="48"/>
      <c r="E29" s="11"/>
      <c r="H29" s="11"/>
      <c r="K29" s="11"/>
    </row>
    <row r="30" spans="2:11" x14ac:dyDescent="0.35">
      <c r="B30" s="11"/>
      <c r="C30" s="48"/>
      <c r="E30" s="11"/>
      <c r="H30" s="11"/>
      <c r="K30" s="11"/>
    </row>
    <row r="31" spans="2:11" x14ac:dyDescent="0.35">
      <c r="B31" s="11"/>
      <c r="C31" s="48"/>
      <c r="E31" s="11"/>
      <c r="H31" s="11"/>
      <c r="K31" s="11"/>
    </row>
    <row r="32" spans="2:11" x14ac:dyDescent="0.35">
      <c r="B32" s="11"/>
      <c r="C32" s="48"/>
      <c r="E32" s="11"/>
      <c r="H32" s="11"/>
      <c r="K32" s="11"/>
    </row>
    <row r="33" spans="2:11" x14ac:dyDescent="0.35">
      <c r="B33" s="11"/>
      <c r="C33" s="48"/>
      <c r="E33" s="11"/>
      <c r="H33" s="11"/>
      <c r="K33" s="11"/>
    </row>
    <row r="34" spans="2:11" x14ac:dyDescent="0.35">
      <c r="B34" s="11"/>
      <c r="C34" s="48"/>
      <c r="E34" s="11"/>
      <c r="H34" s="11"/>
      <c r="K34" s="11"/>
    </row>
    <row r="35" spans="2:11" x14ac:dyDescent="0.35">
      <c r="B35" s="11"/>
      <c r="C35" s="48"/>
      <c r="E35" s="11"/>
      <c r="H35" s="11"/>
      <c r="K35" s="11"/>
    </row>
    <row r="36" spans="2:11" x14ac:dyDescent="0.35">
      <c r="B36" s="11"/>
      <c r="C36" s="48"/>
      <c r="E36" s="11"/>
      <c r="H36" s="11"/>
      <c r="K36" s="11"/>
    </row>
    <row r="37" spans="2:11" x14ac:dyDescent="0.35">
      <c r="B37" s="11"/>
      <c r="C37" s="48"/>
      <c r="E37" s="11"/>
      <c r="H37" s="11"/>
      <c r="K37" s="11"/>
    </row>
    <row r="38" spans="2:11" x14ac:dyDescent="0.35">
      <c r="B38" s="11"/>
      <c r="C38" s="48"/>
      <c r="E38" s="11"/>
      <c r="H38" s="11"/>
      <c r="K38" s="11"/>
    </row>
    <row r="39" spans="2:11" x14ac:dyDescent="0.35">
      <c r="B39" s="11"/>
      <c r="C39" s="48"/>
      <c r="E39" s="11"/>
      <c r="H39" s="11"/>
      <c r="K39" s="11"/>
    </row>
    <row r="40" spans="2:11" x14ac:dyDescent="0.35">
      <c r="B40" s="11"/>
      <c r="C40" s="48"/>
      <c r="E40" s="11"/>
      <c r="H40" s="11"/>
      <c r="K40" s="11"/>
    </row>
    <row r="41" spans="2:11" x14ac:dyDescent="0.35">
      <c r="B41" s="11"/>
      <c r="C41" s="48"/>
      <c r="E41" s="11"/>
      <c r="H41" s="11"/>
      <c r="K41" s="11"/>
    </row>
    <row r="42" spans="2:11" x14ac:dyDescent="0.35">
      <c r="B42" s="11"/>
      <c r="C42" s="48"/>
      <c r="E42" s="11"/>
      <c r="H42" s="11"/>
      <c r="K42" s="11"/>
    </row>
    <row r="43" spans="2:11" x14ac:dyDescent="0.35">
      <c r="B43" s="11"/>
      <c r="C43" s="48"/>
      <c r="E43" s="11"/>
      <c r="H43" s="11"/>
      <c r="K43" s="11"/>
    </row>
    <row r="44" spans="2:11" x14ac:dyDescent="0.35">
      <c r="B44" s="11"/>
      <c r="C44" s="48"/>
      <c r="E44" s="11"/>
      <c r="H44" s="11"/>
      <c r="K44" s="11"/>
    </row>
    <row r="45" spans="2:11" x14ac:dyDescent="0.35">
      <c r="B45" s="11"/>
      <c r="C45" s="48"/>
      <c r="E45" s="11"/>
      <c r="H45" s="11"/>
      <c r="K45" s="11"/>
    </row>
    <row r="46" spans="2:11" x14ac:dyDescent="0.35">
      <c r="B46" s="11"/>
      <c r="C46" s="48"/>
      <c r="E46" s="11"/>
      <c r="H46" s="11"/>
      <c r="K46" s="11"/>
    </row>
    <row r="47" spans="2:11" x14ac:dyDescent="0.35">
      <c r="B47" s="11"/>
      <c r="C47" s="48"/>
      <c r="E47" s="11"/>
      <c r="H47" s="11"/>
      <c r="K47" s="11"/>
    </row>
    <row r="48" spans="2:11" x14ac:dyDescent="0.35">
      <c r="B48" s="11"/>
      <c r="C48" s="48"/>
      <c r="E48" s="11"/>
      <c r="H48" s="11"/>
      <c r="K48" s="11"/>
    </row>
    <row r="49" spans="2:11" x14ac:dyDescent="0.35">
      <c r="B49" s="11"/>
      <c r="C49" s="48"/>
      <c r="E49" s="11"/>
      <c r="H49" s="11"/>
      <c r="K49" s="11"/>
    </row>
    <row r="50" spans="2:11" x14ac:dyDescent="0.35">
      <c r="B50" s="11"/>
      <c r="C50" s="48"/>
      <c r="E50" s="11"/>
      <c r="H50" s="11"/>
      <c r="K50" s="11"/>
    </row>
    <row r="51" spans="2:11" s="39" customFormat="1" x14ac:dyDescent="0.35">
      <c r="B51" s="38"/>
      <c r="C51" s="52"/>
      <c r="E51" s="38"/>
      <c r="H51" s="38"/>
      <c r="K51" s="38"/>
    </row>
    <row r="52" spans="2:11" x14ac:dyDescent="0.35">
      <c r="B52" s="11"/>
      <c r="C52" s="48"/>
      <c r="E52" s="11"/>
      <c r="H52" s="11"/>
      <c r="K52" s="11"/>
    </row>
    <row r="53" spans="2:11" x14ac:dyDescent="0.35">
      <c r="B53" s="11"/>
      <c r="C53" s="48"/>
      <c r="E53" s="11"/>
      <c r="H53" s="11"/>
      <c r="K53" s="11"/>
    </row>
    <row r="54" spans="2:11" x14ac:dyDescent="0.35">
      <c r="B54" s="11"/>
      <c r="C54" s="48"/>
      <c r="E54" s="11"/>
      <c r="H54" s="11"/>
      <c r="K54" s="11"/>
    </row>
    <row r="55" spans="2:11" x14ac:dyDescent="0.35">
      <c r="B55" s="11"/>
      <c r="C55" s="48"/>
      <c r="E55" s="11"/>
      <c r="H55" s="11"/>
      <c r="K55" s="11"/>
    </row>
    <row r="56" spans="2:11" x14ac:dyDescent="0.35">
      <c r="B56" s="11"/>
      <c r="C56" s="48"/>
      <c r="E56" s="11"/>
      <c r="H56" s="11"/>
      <c r="K56" s="11"/>
    </row>
    <row r="57" spans="2:11" x14ac:dyDescent="0.35">
      <c r="B57" s="11"/>
      <c r="C57" s="48"/>
      <c r="E57" s="11"/>
      <c r="H57" s="11"/>
      <c r="K57" s="11"/>
    </row>
    <row r="58" spans="2:11" x14ac:dyDescent="0.35">
      <c r="B58" s="11"/>
      <c r="C58" s="48"/>
      <c r="E58" s="11"/>
      <c r="H58" s="11"/>
      <c r="K58" s="11"/>
    </row>
    <row r="59" spans="2:11" x14ac:dyDescent="0.35">
      <c r="B59" s="11"/>
      <c r="C59" s="48"/>
      <c r="E59" s="11"/>
      <c r="H59" s="11"/>
      <c r="K59" s="11"/>
    </row>
    <row r="60" spans="2:11" x14ac:dyDescent="0.35">
      <c r="B60" s="11"/>
      <c r="C60" s="48"/>
      <c r="E60" s="11"/>
      <c r="H60" s="11"/>
      <c r="K60" s="11"/>
    </row>
    <row r="61" spans="2:11" x14ac:dyDescent="0.35">
      <c r="B61" s="11"/>
      <c r="C61" s="48"/>
      <c r="E61" s="11"/>
      <c r="H61" s="11"/>
      <c r="K61" s="11"/>
    </row>
    <row r="62" spans="2:11" x14ac:dyDescent="0.35">
      <c r="B62" s="11"/>
      <c r="C62" s="48"/>
      <c r="E62" s="11"/>
      <c r="H62" s="11"/>
      <c r="K62" s="11"/>
    </row>
    <row r="63" spans="2:11" x14ac:dyDescent="0.35">
      <c r="B63" s="11"/>
      <c r="C63" s="48"/>
      <c r="E63" s="11"/>
      <c r="H63" s="11"/>
      <c r="K63" s="11"/>
    </row>
    <row r="64" spans="2:11" x14ac:dyDescent="0.35">
      <c r="B64" s="11"/>
      <c r="C64" s="48"/>
      <c r="E64" s="11"/>
      <c r="H64" s="11"/>
      <c r="K64" s="11"/>
    </row>
    <row r="65" spans="2:11" x14ac:dyDescent="0.35">
      <c r="B65" s="11"/>
      <c r="C65" s="48"/>
      <c r="E65" s="11"/>
      <c r="H65" s="11"/>
      <c r="K65" s="11"/>
    </row>
    <row r="66" spans="2:11" x14ac:dyDescent="0.35">
      <c r="B66" s="11"/>
      <c r="C66" s="48"/>
      <c r="E66" s="11"/>
      <c r="H66" s="11"/>
      <c r="K66" s="11"/>
    </row>
    <row r="67" spans="2:11" x14ac:dyDescent="0.35">
      <c r="B67" s="11"/>
      <c r="C67" s="48"/>
      <c r="E67" s="11"/>
      <c r="H67" s="11"/>
      <c r="K67" s="11"/>
    </row>
    <row r="68" spans="2:11" x14ac:dyDescent="0.35">
      <c r="B68" s="11"/>
      <c r="C68" s="48"/>
      <c r="E68" s="11"/>
      <c r="H68" s="11"/>
      <c r="K68" s="11"/>
    </row>
    <row r="69" spans="2:11" x14ac:dyDescent="0.35">
      <c r="B69" s="11"/>
      <c r="C69" s="48"/>
      <c r="E69" s="11"/>
      <c r="H69" s="11"/>
      <c r="K69" s="11"/>
    </row>
    <row r="70" spans="2:11" x14ac:dyDescent="0.35">
      <c r="B70" s="11"/>
      <c r="C70" s="48"/>
      <c r="E70" s="11"/>
      <c r="H70" s="11"/>
      <c r="K70" s="11"/>
    </row>
    <row r="71" spans="2:11" x14ac:dyDescent="0.35">
      <c r="B71" s="11"/>
      <c r="C71" s="48"/>
      <c r="E71" s="11"/>
      <c r="H71" s="11"/>
      <c r="K71" s="11"/>
    </row>
    <row r="72" spans="2:11" x14ac:dyDescent="0.35">
      <c r="B72" s="11"/>
      <c r="C72" s="48"/>
      <c r="E72" s="11"/>
      <c r="H72" s="11"/>
      <c r="K72" s="11"/>
    </row>
    <row r="73" spans="2:11" x14ac:dyDescent="0.35">
      <c r="B73" s="11"/>
      <c r="C73" s="48"/>
      <c r="E73" s="11"/>
      <c r="H73" s="11"/>
      <c r="K73" s="11"/>
    </row>
    <row r="74" spans="2:11" x14ac:dyDescent="0.35">
      <c r="B74" s="11"/>
      <c r="C74" s="48"/>
      <c r="E74" s="11"/>
      <c r="H74" s="11"/>
      <c r="K74" s="11"/>
    </row>
    <row r="75" spans="2:11" x14ac:dyDescent="0.35">
      <c r="B75" s="11"/>
      <c r="C75" s="48"/>
      <c r="E75" s="11"/>
      <c r="H75" s="11"/>
      <c r="K75" s="11"/>
    </row>
    <row r="76" spans="2:11" x14ac:dyDescent="0.35">
      <c r="B76" s="11"/>
      <c r="C76" s="48"/>
      <c r="E76" s="11"/>
      <c r="H76" s="11"/>
      <c r="K76" s="11"/>
    </row>
    <row r="77" spans="2:11" x14ac:dyDescent="0.35">
      <c r="B77" s="11"/>
      <c r="C77" s="48"/>
      <c r="E77" s="11"/>
      <c r="H77" s="11"/>
      <c r="K77" s="11"/>
    </row>
    <row r="78" spans="2:11" x14ac:dyDescent="0.35">
      <c r="B78" s="11"/>
      <c r="C78" s="48"/>
      <c r="E78" s="11"/>
      <c r="H78" s="11"/>
      <c r="K78" s="11"/>
    </row>
    <row r="79" spans="2:11" x14ac:dyDescent="0.35">
      <c r="B79" s="11"/>
      <c r="C79" s="48"/>
      <c r="E79" s="11"/>
      <c r="H79" s="11"/>
      <c r="K79" s="11"/>
    </row>
    <row r="80" spans="2:11" x14ac:dyDescent="0.35">
      <c r="B80" s="11"/>
      <c r="C80" s="48"/>
      <c r="E80" s="11"/>
      <c r="H80" s="11"/>
    </row>
    <row r="81" spans="2:8" x14ac:dyDescent="0.35">
      <c r="B81" s="11"/>
      <c r="C81" s="48"/>
      <c r="E81" s="11"/>
      <c r="H81" s="11"/>
    </row>
    <row r="82" spans="2:8" x14ac:dyDescent="0.35">
      <c r="B82" s="11"/>
      <c r="C82" s="48"/>
      <c r="E82" s="11"/>
      <c r="H82" s="11"/>
    </row>
    <row r="83" spans="2:8" x14ac:dyDescent="0.35">
      <c r="B83" s="11"/>
      <c r="C83" s="48"/>
      <c r="E83" s="11"/>
      <c r="H83" s="11"/>
    </row>
    <row r="84" spans="2:8" x14ac:dyDescent="0.35">
      <c r="B84" s="11"/>
      <c r="C84" s="48"/>
      <c r="E84" s="11"/>
      <c r="H84" s="11"/>
    </row>
    <row r="85" spans="2:8" x14ac:dyDescent="0.35">
      <c r="B85" s="11"/>
      <c r="C85" s="48"/>
      <c r="E85" s="11"/>
      <c r="H85" s="11"/>
    </row>
    <row r="86" spans="2:8" x14ac:dyDescent="0.35">
      <c r="B86" s="11"/>
      <c r="C86" s="48"/>
      <c r="E86" s="11"/>
      <c r="H86" s="11"/>
    </row>
    <row r="87" spans="2:8" x14ac:dyDescent="0.35">
      <c r="B87" s="11"/>
      <c r="C87" s="48"/>
      <c r="E87" s="11"/>
      <c r="H87" s="11"/>
    </row>
    <row r="88" spans="2:8" x14ac:dyDescent="0.35">
      <c r="B88" s="11"/>
      <c r="C88" s="48"/>
      <c r="E88" s="11"/>
      <c r="H88" s="11"/>
    </row>
    <row r="89" spans="2:8" x14ac:dyDescent="0.35">
      <c r="B89" s="11"/>
      <c r="C89" s="48"/>
      <c r="E89" s="11"/>
      <c r="H89" s="11"/>
    </row>
    <row r="90" spans="2:8" x14ac:dyDescent="0.35">
      <c r="B90" s="11"/>
      <c r="C90" s="48"/>
      <c r="E90" s="11"/>
      <c r="H90" s="11"/>
    </row>
    <row r="91" spans="2:8" x14ac:dyDescent="0.35">
      <c r="B91" s="11"/>
      <c r="C91" s="48"/>
      <c r="E91" s="11"/>
      <c r="H91" s="11"/>
    </row>
    <row r="92" spans="2:8" x14ac:dyDescent="0.35">
      <c r="B92" s="11"/>
      <c r="C92" s="48"/>
      <c r="E92" s="11"/>
      <c r="H92" s="11"/>
    </row>
    <row r="93" spans="2:8" x14ac:dyDescent="0.35">
      <c r="B93" s="11"/>
      <c r="C93" s="48"/>
      <c r="E93" s="11"/>
      <c r="H93" s="11"/>
    </row>
    <row r="94" spans="2:8" x14ac:dyDescent="0.35">
      <c r="B94" s="11"/>
      <c r="C94" s="48"/>
      <c r="E94" s="11"/>
      <c r="H94" s="11"/>
    </row>
    <row r="95" spans="2:8" x14ac:dyDescent="0.35">
      <c r="B95" s="11"/>
      <c r="C95" s="48"/>
      <c r="E95" s="11"/>
      <c r="H95" s="11"/>
    </row>
    <row r="96" spans="2:8" x14ac:dyDescent="0.35">
      <c r="B96" s="11"/>
      <c r="C96" s="48"/>
      <c r="E96" s="11"/>
      <c r="H96" s="11"/>
    </row>
    <row r="97" spans="2:8" x14ac:dyDescent="0.35">
      <c r="B97" s="11"/>
      <c r="C97" s="48"/>
      <c r="E97" s="11"/>
      <c r="H97" s="11"/>
    </row>
    <row r="98" spans="2:8" x14ac:dyDescent="0.35">
      <c r="B98" s="11"/>
      <c r="C98" s="48"/>
      <c r="E98" s="11"/>
      <c r="H98" s="11"/>
    </row>
    <row r="99" spans="2:8" x14ac:dyDescent="0.35">
      <c r="B99" s="11"/>
      <c r="C99" s="48"/>
      <c r="E99" s="11"/>
      <c r="H99" s="11"/>
    </row>
    <row r="100" spans="2:8" x14ac:dyDescent="0.35">
      <c r="B100" s="11"/>
      <c r="C100" s="48"/>
      <c r="E100" s="11"/>
      <c r="H100" s="11"/>
    </row>
    <row r="101" spans="2:8" x14ac:dyDescent="0.35">
      <c r="B101" s="11"/>
      <c r="C101" s="48"/>
      <c r="E101" s="11"/>
      <c r="H101" s="11"/>
    </row>
    <row r="102" spans="2:8" x14ac:dyDescent="0.35">
      <c r="B102" s="11"/>
      <c r="C102" s="48"/>
      <c r="E102" s="11"/>
      <c r="H102" s="11"/>
    </row>
    <row r="103" spans="2:8" x14ac:dyDescent="0.35">
      <c r="B103" s="11"/>
      <c r="C103" s="48"/>
      <c r="E103" s="11"/>
      <c r="H103" s="11"/>
    </row>
    <row r="104" spans="2:8" x14ac:dyDescent="0.35">
      <c r="B104" s="11"/>
      <c r="C104" s="48"/>
      <c r="E104" s="11"/>
    </row>
    <row r="105" spans="2:8" x14ac:dyDescent="0.35">
      <c r="B105" s="11"/>
      <c r="C105" s="48"/>
      <c r="E105" s="11"/>
    </row>
    <row r="106" spans="2:8" x14ac:dyDescent="0.35">
      <c r="B106" s="11"/>
      <c r="C106" s="48"/>
    </row>
    <row r="107" spans="2:8" x14ac:dyDescent="0.35">
      <c r="B107" s="11"/>
      <c r="C107" s="48"/>
    </row>
    <row r="108" spans="2:8" x14ac:dyDescent="0.35">
      <c r="B108" s="11"/>
      <c r="C108" s="48"/>
    </row>
    <row r="109" spans="2:8" x14ac:dyDescent="0.35">
      <c r="B109" s="11"/>
      <c r="C109" s="48"/>
    </row>
    <row r="110" spans="2:8" x14ac:dyDescent="0.35">
      <c r="B110" s="11"/>
      <c r="C110" s="48"/>
    </row>
    <row r="111" spans="2:8" x14ac:dyDescent="0.35">
      <c r="B111" s="11"/>
      <c r="C111" s="48"/>
    </row>
    <row r="112" spans="2:8" x14ac:dyDescent="0.35">
      <c r="B112" s="11"/>
      <c r="C112" s="48"/>
    </row>
    <row r="113" spans="2:3" x14ac:dyDescent="0.35">
      <c r="B113" s="11"/>
      <c r="C113" s="48"/>
    </row>
    <row r="114" spans="2:3" x14ac:dyDescent="0.35">
      <c r="B114" s="11"/>
      <c r="C114" s="48"/>
    </row>
  </sheetData>
  <mergeCells count="3">
    <mergeCell ref="F1:H1"/>
    <mergeCell ref="I1:K1"/>
    <mergeCell ref="D1:E1"/>
  </mergeCells>
  <phoneticPr fontId="5" type="noConversion"/>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5B9C4E0-2845-4C16-B25D-175D5871A1FE}">
          <x14:formula1>
            <xm:f>Key!$P$2:$P$3</xm:f>
          </x14:formula1>
          <xm:sqref>D3:F50 I3:I50</xm:sqref>
        </x14:dataValidation>
        <x14:dataValidation type="list" allowBlank="1" showInputMessage="1" showErrorMessage="1" xr:uid="{2F6DB208-6228-4CBD-8E56-3C0B1E7BEF10}">
          <x14:formula1>
            <xm:f>Key!$A$2:$A$7</xm:f>
          </x14:formula1>
          <xm:sqref>C3:C50 C52:C106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160BE-45CF-428A-BEF4-A9605AD9CEB4}">
  <dimension ref="A1:FS308"/>
  <sheetViews>
    <sheetView zoomScaleNormal="100" workbookViewId="0">
      <pane ySplit="2" topLeftCell="A3" activePane="bottomLeft" state="frozen"/>
      <selection pane="bottomLeft" activeCell="BF3" sqref="BF3"/>
    </sheetView>
  </sheetViews>
  <sheetFormatPr defaultRowHeight="14.5" x14ac:dyDescent="0.35"/>
  <cols>
    <col min="1" max="1" width="12.6328125" customWidth="1"/>
    <col min="2" max="14" width="13.6328125" customWidth="1"/>
    <col min="15" max="19" width="6.6328125" customWidth="1"/>
    <col min="20" max="23" width="13.6328125" customWidth="1"/>
    <col min="24" max="65" width="6.6328125" customWidth="1"/>
    <col min="66" max="135" width="13.6328125" customWidth="1"/>
    <col min="136" max="136" width="13.6328125" style="7" customWidth="1"/>
    <col min="137" max="142" width="13.6328125" customWidth="1"/>
    <col min="143" max="143" width="1.6328125" style="39" customWidth="1"/>
    <col min="144" max="175" width="8.7265625" style="41"/>
  </cols>
  <sheetData>
    <row r="1" spans="1:175" s="4" customFormat="1" x14ac:dyDescent="0.35">
      <c r="B1" s="16"/>
      <c r="D1" s="33" t="s">
        <v>301</v>
      </c>
      <c r="E1" s="34"/>
      <c r="F1" s="34"/>
      <c r="G1" s="35"/>
      <c r="I1" s="15"/>
      <c r="J1" s="34" t="s">
        <v>305</v>
      </c>
      <c r="K1" s="34"/>
      <c r="L1" s="34"/>
      <c r="M1" s="34"/>
      <c r="N1" s="34"/>
      <c r="O1" s="33" t="s">
        <v>18</v>
      </c>
      <c r="P1" s="36"/>
      <c r="Q1" s="36"/>
      <c r="R1" s="36"/>
      <c r="S1" s="36"/>
      <c r="T1" s="33" t="s">
        <v>324</v>
      </c>
      <c r="U1" s="36"/>
      <c r="V1" s="36"/>
      <c r="W1" s="37"/>
      <c r="X1" s="33" t="s">
        <v>23</v>
      </c>
      <c r="Y1" s="36"/>
      <c r="Z1" s="36"/>
      <c r="AA1" s="36"/>
      <c r="AB1" s="36"/>
      <c r="AC1" s="36"/>
      <c r="AD1" s="36"/>
      <c r="AE1" s="36"/>
      <c r="AF1" s="36"/>
      <c r="AG1" s="36"/>
      <c r="AH1" s="36"/>
      <c r="AI1" s="36"/>
      <c r="AJ1" s="36"/>
      <c r="AK1" s="36"/>
      <c r="AL1" s="36"/>
      <c r="AM1" s="36"/>
      <c r="AN1" s="36"/>
      <c r="AO1" s="33" t="s">
        <v>24</v>
      </c>
      <c r="AP1" s="36"/>
      <c r="AQ1" s="36"/>
      <c r="AR1" s="36"/>
      <c r="AS1" s="36"/>
      <c r="AT1" s="36"/>
      <c r="AU1" s="36"/>
      <c r="AV1" s="36"/>
      <c r="AW1" s="36"/>
      <c r="AX1" s="37"/>
      <c r="AY1" s="34" t="s">
        <v>25</v>
      </c>
      <c r="AZ1" s="36"/>
      <c r="BA1" s="36"/>
      <c r="BB1" s="36"/>
      <c r="BC1" s="36"/>
      <c r="BD1" s="36"/>
      <c r="BE1" s="36"/>
      <c r="BF1" s="33" t="s">
        <v>26</v>
      </c>
      <c r="BG1" s="36"/>
      <c r="BH1" s="36"/>
      <c r="BI1" s="36"/>
      <c r="BJ1" s="33" t="s">
        <v>27</v>
      </c>
      <c r="BK1" s="36"/>
      <c r="BL1" s="36"/>
      <c r="BM1" s="37"/>
      <c r="BN1" s="34" t="s">
        <v>303</v>
      </c>
      <c r="BO1" s="35"/>
      <c r="BP1" s="34" t="s">
        <v>304</v>
      </c>
      <c r="BQ1" s="34"/>
      <c r="BR1" s="34"/>
      <c r="BS1" s="34"/>
      <c r="BT1" s="35"/>
      <c r="BU1" s="34" t="s">
        <v>287</v>
      </c>
      <c r="BV1" s="34"/>
      <c r="BW1" s="34"/>
      <c r="BX1" s="34"/>
      <c r="BY1" s="34"/>
      <c r="BZ1" s="35"/>
      <c r="CA1" s="34" t="s">
        <v>288</v>
      </c>
      <c r="CB1" s="34"/>
      <c r="CC1" s="34"/>
      <c r="CD1" s="34"/>
      <c r="CE1" s="34"/>
      <c r="CF1" s="34"/>
      <c r="CG1" s="33" t="s">
        <v>289</v>
      </c>
      <c r="CH1" s="34"/>
      <c r="CI1" s="34"/>
      <c r="CJ1" s="34"/>
      <c r="CK1" s="34"/>
      <c r="CL1" s="34"/>
      <c r="CM1" s="34"/>
      <c r="CN1" s="34"/>
      <c r="CO1" s="34"/>
      <c r="CP1" s="35"/>
      <c r="CQ1" s="33" t="s">
        <v>290</v>
      </c>
      <c r="CR1" s="34"/>
      <c r="CS1" s="34"/>
      <c r="CT1" s="34"/>
      <c r="CU1" s="34"/>
      <c r="CV1" s="34"/>
      <c r="CW1" s="34"/>
      <c r="CX1" s="35"/>
      <c r="CY1" s="34" t="s">
        <v>291</v>
      </c>
      <c r="CZ1" s="34"/>
      <c r="DA1" s="34"/>
      <c r="DB1" s="34"/>
      <c r="DC1" s="34"/>
      <c r="DD1" s="34"/>
      <c r="DE1" s="34"/>
      <c r="DF1" s="34"/>
      <c r="DG1" s="33" t="s">
        <v>292</v>
      </c>
      <c r="DH1" s="34"/>
      <c r="DI1" s="34"/>
      <c r="DJ1" s="35"/>
      <c r="DK1" s="33" t="s">
        <v>293</v>
      </c>
      <c r="DL1" s="34"/>
      <c r="DM1" s="34"/>
      <c r="DN1" s="34"/>
      <c r="DO1" s="34"/>
      <c r="DP1" s="35"/>
      <c r="DQ1" s="34" t="s">
        <v>294</v>
      </c>
      <c r="DR1" s="34"/>
      <c r="DS1" s="34"/>
      <c r="DT1" s="34"/>
      <c r="DU1" s="34"/>
      <c r="DV1" s="34"/>
      <c r="DW1" s="34"/>
      <c r="DX1" s="34"/>
      <c r="DY1" s="34"/>
      <c r="DZ1" s="34"/>
      <c r="EA1" s="35"/>
      <c r="EB1" s="34" t="s">
        <v>295</v>
      </c>
      <c r="EC1" s="34"/>
      <c r="ED1" s="34"/>
      <c r="EE1" s="34"/>
      <c r="EF1" s="33" t="s">
        <v>296</v>
      </c>
      <c r="EG1" s="34"/>
      <c r="EH1" s="34"/>
      <c r="EI1" s="34"/>
      <c r="EJ1" s="34"/>
      <c r="EK1" s="34"/>
      <c r="EL1" s="34"/>
      <c r="EM1" s="42"/>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row>
    <row r="2" spans="1:175" s="6" customFormat="1" ht="106" thickBot="1" x14ac:dyDescent="0.4">
      <c r="A2" s="6" t="s">
        <v>311</v>
      </c>
      <c r="B2" s="8" t="s">
        <v>5</v>
      </c>
      <c r="C2" s="6" t="s">
        <v>6</v>
      </c>
      <c r="D2" s="8" t="s">
        <v>7</v>
      </c>
      <c r="E2" s="6" t="s">
        <v>8</v>
      </c>
      <c r="F2" s="6" t="s">
        <v>9</v>
      </c>
      <c r="G2" s="13" t="s">
        <v>10</v>
      </c>
      <c r="H2" s="6" t="s">
        <v>11</v>
      </c>
      <c r="I2" s="13" t="s">
        <v>12</v>
      </c>
      <c r="J2" s="6" t="s">
        <v>13</v>
      </c>
      <c r="K2" s="6" t="s">
        <v>14</v>
      </c>
      <c r="L2" s="6" t="s">
        <v>15</v>
      </c>
      <c r="M2" s="6" t="s">
        <v>16</v>
      </c>
      <c r="N2" s="13" t="s">
        <v>17</v>
      </c>
      <c r="O2" s="19" t="str">
        <f>Key!O2</f>
        <v>Injury</v>
      </c>
      <c r="P2" s="19" t="str">
        <f>Key!O3</f>
        <v>Medical Condition &amp;/or Illness</v>
      </c>
      <c r="Q2" s="19" t="str">
        <f>Key!O4</f>
        <v>Psychosocial</v>
      </c>
      <c r="R2" s="19" t="str">
        <f>Key!O5</f>
        <v>Near Miss</v>
      </c>
      <c r="S2" s="19" t="str">
        <f>Key!O6</f>
        <v>Fatality</v>
      </c>
      <c r="T2" s="8" t="s">
        <v>19</v>
      </c>
      <c r="U2" s="6" t="s">
        <v>21</v>
      </c>
      <c r="V2" s="6" t="s">
        <v>20</v>
      </c>
      <c r="W2" s="13" t="s">
        <v>22</v>
      </c>
      <c r="X2" s="22" t="s">
        <v>191</v>
      </c>
      <c r="Y2" s="22" t="s">
        <v>192</v>
      </c>
      <c r="Z2" s="22" t="str">
        <f>Key!T4</f>
        <v>Asphyxiation</v>
      </c>
      <c r="AA2" s="22" t="str">
        <f>Key!T5</f>
        <v>Bite / Sting</v>
      </c>
      <c r="AB2" s="22" t="str">
        <f>Key!T6</f>
        <v>Bruise / Bump</v>
      </c>
      <c r="AC2" s="22" t="str">
        <f>Key!T7</f>
        <v>Burn / Scald</v>
      </c>
      <c r="AD2" s="22" t="str">
        <f>Key!T8</f>
        <v>Crush</v>
      </c>
      <c r="AE2" s="22" t="str">
        <f>Key!T9</f>
        <v>Cut / Laceration</v>
      </c>
      <c r="AF2" s="22" t="str">
        <f>Key!T10</f>
        <v>Dislocation</v>
      </c>
      <c r="AG2" s="22" t="str">
        <f>Key!T11</f>
        <v>Electrical Shock</v>
      </c>
      <c r="AH2" s="22" t="str">
        <f>Key!T12</f>
        <v>Fracture</v>
      </c>
      <c r="AI2" s="22" t="str">
        <f>Key!T13</f>
        <v>Internal Injury</v>
      </c>
      <c r="AJ2" s="22" t="str">
        <f>Key!T14</f>
        <v>Loss of consciousness</v>
      </c>
      <c r="AK2" s="22" t="str">
        <f>Key!T15</f>
        <v>Loss of sight</v>
      </c>
      <c r="AL2" s="22" t="str">
        <f>Key!T16</f>
        <v>Puncture</v>
      </c>
      <c r="AM2" s="22" t="str">
        <f>Key!T17</f>
        <v>Strain / Sprain</v>
      </c>
      <c r="AN2" s="22" t="str">
        <f>Key!T18</f>
        <v>Other injury</v>
      </c>
      <c r="AO2" s="21" t="str">
        <f>Key!U2</f>
        <v>Arm</v>
      </c>
      <c r="AP2" s="19" t="str">
        <f>Key!U3</f>
        <v>Back</v>
      </c>
      <c r="AQ2" s="19" t="str">
        <f>Key!U4</f>
        <v>Chest / Torso</v>
      </c>
      <c r="AR2" s="19" t="str">
        <f>Key!U5</f>
        <v>Face / Eye</v>
      </c>
      <c r="AS2" s="19" t="str">
        <f>Key!U6</f>
        <v>Foot / Ankle</v>
      </c>
      <c r="AT2" s="19" t="str">
        <f>Key!U7</f>
        <v>Hands / Fingers</v>
      </c>
      <c r="AU2" s="19" t="str">
        <f>Key!U8</f>
        <v>Head</v>
      </c>
      <c r="AV2" s="19" t="str">
        <f>Key!U9</f>
        <v>Leg</v>
      </c>
      <c r="AW2" s="19" t="str">
        <f>Key!U10</f>
        <v>Neck / Shoulder</v>
      </c>
      <c r="AX2" s="19" t="str">
        <f>Key!U11</f>
        <v>N/A</v>
      </c>
      <c r="AY2" s="21" t="str">
        <f>Key!V2</f>
        <v>Cold-related</v>
      </c>
      <c r="AZ2" s="19" t="str">
        <f>Key!V3</f>
        <v>Heat-related (inc. sunburn)</v>
      </c>
      <c r="BA2" s="19" t="str">
        <f>Key!V4</f>
        <v>Food-related</v>
      </c>
      <c r="BB2" s="19" t="str">
        <f>Key!V5</f>
        <v>Respiratory-related</v>
      </c>
      <c r="BC2" s="19" t="str">
        <f>Key!V6</f>
        <v>Allergic reaction</v>
      </c>
      <c r="BD2" s="19" t="str">
        <f>Key!V7</f>
        <v>Any other pre-existing medical conditions</v>
      </c>
      <c r="BE2" s="19" t="str">
        <f>Key!V8</f>
        <v>Any other illness-related</v>
      </c>
      <c r="BF2" s="21" t="str">
        <f>Key!W2</f>
        <v>Behavioural</v>
      </c>
      <c r="BG2" s="19" t="str">
        <f>Key!W3</f>
        <v>Mental Health</v>
      </c>
      <c r="BH2" s="19" t="str">
        <f>Key!W4</f>
        <v>Psychological Distress</v>
      </c>
      <c r="BI2" s="19" t="str">
        <f>Key!W5</f>
        <v>Other</v>
      </c>
      <c r="BJ2" s="21" t="str">
        <f>Key!X2</f>
        <v>Potential injury</v>
      </c>
      <c r="BK2" s="19" t="str">
        <f>Key!X3</f>
        <v>Potential psychosocial</v>
      </c>
      <c r="BL2" s="19" t="str">
        <f>Key!X4</f>
        <v>Potential medical condition &amp;/or illness</v>
      </c>
      <c r="BM2" s="19" t="str">
        <f>Key!X5</f>
        <v>Other</v>
      </c>
      <c r="BN2" s="8" t="s">
        <v>28</v>
      </c>
      <c r="BO2" s="6" t="s">
        <v>29</v>
      </c>
      <c r="BP2" s="8" t="s">
        <v>30</v>
      </c>
      <c r="BQ2" s="6" t="s">
        <v>31</v>
      </c>
      <c r="BR2" s="6" t="s">
        <v>32</v>
      </c>
      <c r="BS2" s="6" t="s">
        <v>33</v>
      </c>
      <c r="BT2" s="6" t="s">
        <v>34</v>
      </c>
      <c r="BU2" s="24" t="s">
        <v>248</v>
      </c>
      <c r="BV2" s="23" t="s">
        <v>249</v>
      </c>
      <c r="BW2" s="23" t="s">
        <v>250</v>
      </c>
      <c r="BX2" s="23" t="s">
        <v>251</v>
      </c>
      <c r="BY2" s="23" t="s">
        <v>252</v>
      </c>
      <c r="BZ2" s="25" t="s">
        <v>109</v>
      </c>
      <c r="CA2" s="23" t="s">
        <v>253</v>
      </c>
      <c r="CB2" s="23" t="s">
        <v>254</v>
      </c>
      <c r="CC2" s="23" t="s">
        <v>255</v>
      </c>
      <c r="CD2" s="23" t="s">
        <v>256</v>
      </c>
      <c r="CE2" s="23" t="s">
        <v>257</v>
      </c>
      <c r="CF2" s="25" t="s">
        <v>109</v>
      </c>
      <c r="CG2" s="23" t="s">
        <v>258</v>
      </c>
      <c r="CH2" s="23" t="s">
        <v>259</v>
      </c>
      <c r="CI2" s="23" t="s">
        <v>260</v>
      </c>
      <c r="CJ2" s="23" t="s">
        <v>261</v>
      </c>
      <c r="CK2" s="23" t="s">
        <v>262</v>
      </c>
      <c r="CL2" s="23" t="s">
        <v>263</v>
      </c>
      <c r="CM2" s="23" t="s">
        <v>264</v>
      </c>
      <c r="CN2" s="23" t="s">
        <v>265</v>
      </c>
      <c r="CO2" s="23" t="s">
        <v>266</v>
      </c>
      <c r="CP2" s="23" t="s">
        <v>109</v>
      </c>
      <c r="CQ2" s="24" t="s">
        <v>258</v>
      </c>
      <c r="CR2" s="23" t="s">
        <v>259</v>
      </c>
      <c r="CS2" s="23" t="s">
        <v>260</v>
      </c>
      <c r="CT2" s="23" t="s">
        <v>261</v>
      </c>
      <c r="CU2" s="23" t="s">
        <v>262</v>
      </c>
      <c r="CV2" s="23" t="s">
        <v>267</v>
      </c>
      <c r="CW2" s="23" t="s">
        <v>264</v>
      </c>
      <c r="CX2" s="23" t="s">
        <v>109</v>
      </c>
      <c r="CY2" s="24" t="s">
        <v>258</v>
      </c>
      <c r="CZ2" s="23" t="s">
        <v>259</v>
      </c>
      <c r="DA2" s="23" t="s">
        <v>260</v>
      </c>
      <c r="DB2" s="23" t="s">
        <v>261</v>
      </c>
      <c r="DC2" s="23" t="s">
        <v>262</v>
      </c>
      <c r="DD2" s="23" t="s">
        <v>267</v>
      </c>
      <c r="DE2" s="23" t="s">
        <v>264</v>
      </c>
      <c r="DF2" s="23" t="s">
        <v>109</v>
      </c>
      <c r="DG2" s="24" t="s">
        <v>268</v>
      </c>
      <c r="DH2" s="23" t="s">
        <v>269</v>
      </c>
      <c r="DI2" s="23" t="s">
        <v>267</v>
      </c>
      <c r="DJ2" s="25" t="s">
        <v>109</v>
      </c>
      <c r="DK2" s="23" t="s">
        <v>258</v>
      </c>
      <c r="DL2" s="23" t="s">
        <v>259</v>
      </c>
      <c r="DM2" s="23" t="s">
        <v>260</v>
      </c>
      <c r="DN2" s="23" t="s">
        <v>261</v>
      </c>
      <c r="DO2" s="23" t="s">
        <v>262</v>
      </c>
      <c r="DP2" s="25" t="s">
        <v>109</v>
      </c>
      <c r="DQ2" s="23" t="s">
        <v>270</v>
      </c>
      <c r="DR2" s="23" t="s">
        <v>271</v>
      </c>
      <c r="DS2" s="23" t="s">
        <v>272</v>
      </c>
      <c r="DT2" s="23" t="s">
        <v>273</v>
      </c>
      <c r="DU2" s="23" t="s">
        <v>274</v>
      </c>
      <c r="DV2" s="23" t="s">
        <v>275</v>
      </c>
      <c r="DW2" s="23" t="s">
        <v>276</v>
      </c>
      <c r="DX2" s="23" t="s">
        <v>262</v>
      </c>
      <c r="DY2" s="23" t="s">
        <v>277</v>
      </c>
      <c r="DZ2" s="23" t="s">
        <v>278</v>
      </c>
      <c r="EA2" s="23" t="s">
        <v>109</v>
      </c>
      <c r="EB2" s="24" t="s">
        <v>279</v>
      </c>
      <c r="EC2" s="23" t="s">
        <v>280</v>
      </c>
      <c r="ED2" s="23" t="s">
        <v>281</v>
      </c>
      <c r="EE2" s="23" t="s">
        <v>109</v>
      </c>
      <c r="EF2" s="24" t="s">
        <v>282</v>
      </c>
      <c r="EG2" s="23" t="s">
        <v>283</v>
      </c>
      <c r="EH2" s="23" t="s">
        <v>284</v>
      </c>
      <c r="EI2" s="23" t="s">
        <v>285</v>
      </c>
      <c r="EJ2" s="23" t="s">
        <v>286</v>
      </c>
      <c r="EK2" s="23" t="s">
        <v>310</v>
      </c>
      <c r="EL2" s="23" t="s">
        <v>109</v>
      </c>
      <c r="EM2" s="43"/>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row>
    <row r="3" spans="1:175" s="27" customFormat="1" x14ac:dyDescent="0.35">
      <c r="A3" s="26" t="s">
        <v>326</v>
      </c>
      <c r="B3" s="27" t="s">
        <v>313</v>
      </c>
      <c r="C3" s="27" t="s">
        <v>38</v>
      </c>
      <c r="D3" s="28"/>
      <c r="G3" s="26"/>
      <c r="I3" s="26" t="s">
        <v>124</v>
      </c>
      <c r="J3" s="27" t="s">
        <v>118</v>
      </c>
      <c r="K3" s="27" t="s">
        <v>129</v>
      </c>
      <c r="L3" s="27" t="s">
        <v>167</v>
      </c>
      <c r="N3" s="26"/>
      <c r="O3" s="29" t="b">
        <v>1</v>
      </c>
      <c r="P3" s="29" t="b">
        <v>0</v>
      </c>
      <c r="Q3" s="29" t="b">
        <v>1</v>
      </c>
      <c r="R3" s="29" t="b">
        <v>0</v>
      </c>
      <c r="S3" s="29" t="b">
        <v>0</v>
      </c>
      <c r="T3" s="28" t="s">
        <v>119</v>
      </c>
      <c r="W3" s="26"/>
      <c r="X3" s="29" t="b">
        <v>0</v>
      </c>
      <c r="Y3" s="29" t="b">
        <v>0</v>
      </c>
      <c r="Z3" s="29" t="b">
        <v>0</v>
      </c>
      <c r="AA3" s="29" t="b">
        <v>0</v>
      </c>
      <c r="AB3" s="29" t="b">
        <v>0</v>
      </c>
      <c r="AC3" s="29" t="b">
        <v>1</v>
      </c>
      <c r="AD3" s="29" t="b">
        <v>0</v>
      </c>
      <c r="AE3" s="29" t="b">
        <v>1</v>
      </c>
      <c r="AF3" s="29" t="b">
        <v>0</v>
      </c>
      <c r="AG3" s="29" t="b">
        <v>0</v>
      </c>
      <c r="AH3" s="29" t="b">
        <v>0</v>
      </c>
      <c r="AI3" s="29" t="b">
        <v>0</v>
      </c>
      <c r="AJ3" s="29" t="b">
        <v>0</v>
      </c>
      <c r="AK3" s="29" t="b">
        <v>0</v>
      </c>
      <c r="AL3" s="29" t="b">
        <v>0</v>
      </c>
      <c r="AM3" s="29" t="b">
        <v>0</v>
      </c>
      <c r="AN3" s="30" t="b">
        <v>0</v>
      </c>
      <c r="AO3" s="31" t="b">
        <v>0</v>
      </c>
      <c r="AP3" s="29" t="b">
        <v>0</v>
      </c>
      <c r="AQ3" s="29" t="b">
        <v>0</v>
      </c>
      <c r="AR3" s="29" t="b">
        <v>1</v>
      </c>
      <c r="AS3" s="29" t="b">
        <v>0</v>
      </c>
      <c r="AT3" s="29" t="b">
        <v>0</v>
      </c>
      <c r="AU3" s="29" t="b">
        <v>0</v>
      </c>
      <c r="AV3" s="29" t="b">
        <v>0</v>
      </c>
      <c r="AW3" s="29" t="b">
        <v>0</v>
      </c>
      <c r="AX3" s="30" t="b">
        <v>0</v>
      </c>
      <c r="AY3" s="29" t="b">
        <v>0</v>
      </c>
      <c r="AZ3" s="29" t="b">
        <v>0</v>
      </c>
      <c r="BA3" s="29" t="b">
        <v>0</v>
      </c>
      <c r="BB3" s="29" t="b">
        <v>0</v>
      </c>
      <c r="BC3" s="29" t="b">
        <v>0</v>
      </c>
      <c r="BD3" s="29" t="b">
        <v>0</v>
      </c>
      <c r="BE3" s="30" t="b">
        <v>0</v>
      </c>
      <c r="BF3" s="29" t="b">
        <v>1</v>
      </c>
      <c r="BG3" s="29" t="b">
        <v>0</v>
      </c>
      <c r="BH3" s="29" t="b">
        <v>0</v>
      </c>
      <c r="BI3" s="30" t="b">
        <v>0</v>
      </c>
      <c r="BJ3" s="29" t="b">
        <v>0</v>
      </c>
      <c r="BK3" s="29" t="b">
        <v>0</v>
      </c>
      <c r="BL3" s="29" t="b">
        <v>0</v>
      </c>
      <c r="BM3" s="29" t="b">
        <v>0</v>
      </c>
      <c r="BN3" s="28"/>
      <c r="BO3" s="26"/>
      <c r="BT3" s="26"/>
      <c r="BZ3" s="26"/>
      <c r="CF3" s="26"/>
      <c r="CP3" s="26"/>
      <c r="CX3" s="26"/>
      <c r="DG3" s="28"/>
      <c r="DJ3" s="26"/>
      <c r="DP3" s="26"/>
      <c r="EB3" s="28"/>
      <c r="EF3" s="28"/>
      <c r="EM3" s="39"/>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row>
    <row r="4" spans="1:175" x14ac:dyDescent="0.35">
      <c r="A4" s="11"/>
      <c r="C4" s="11"/>
      <c r="G4" s="11"/>
      <c r="I4" s="11"/>
      <c r="N4" s="11"/>
      <c r="O4" s="17" t="b">
        <v>0</v>
      </c>
      <c r="P4" s="17" t="b">
        <v>0</v>
      </c>
      <c r="Q4" s="17" t="b">
        <v>0</v>
      </c>
      <c r="R4" s="17" t="b">
        <v>0</v>
      </c>
      <c r="S4" s="20" t="b">
        <v>0</v>
      </c>
      <c r="W4" s="11"/>
      <c r="X4" s="17" t="b">
        <v>0</v>
      </c>
      <c r="Y4" s="17" t="b">
        <v>0</v>
      </c>
      <c r="Z4" s="17" t="b">
        <v>0</v>
      </c>
      <c r="AA4" s="17" t="b">
        <v>0</v>
      </c>
      <c r="AB4" s="17" t="b">
        <v>0</v>
      </c>
      <c r="AC4" s="17" t="b">
        <v>0</v>
      </c>
      <c r="AD4" s="17" t="b">
        <v>0</v>
      </c>
      <c r="AE4" s="17" t="b">
        <v>0</v>
      </c>
      <c r="AF4" s="17" t="b">
        <v>0</v>
      </c>
      <c r="AG4" s="17" t="b">
        <v>0</v>
      </c>
      <c r="AH4" s="17" t="b">
        <v>0</v>
      </c>
      <c r="AI4" s="17" t="b">
        <v>0</v>
      </c>
      <c r="AJ4" s="17" t="b">
        <v>0</v>
      </c>
      <c r="AK4" s="17" t="b">
        <v>0</v>
      </c>
      <c r="AL4" s="17" t="b">
        <v>0</v>
      </c>
      <c r="AM4" s="17" t="b">
        <v>0</v>
      </c>
      <c r="AN4" s="20" t="b">
        <v>0</v>
      </c>
      <c r="AO4" s="17" t="b">
        <v>0</v>
      </c>
      <c r="AP4" s="17" t="b">
        <v>0</v>
      </c>
      <c r="AQ4" s="17" t="b">
        <v>0</v>
      </c>
      <c r="AR4" s="17" t="b">
        <v>0</v>
      </c>
      <c r="AS4" s="17" t="b">
        <v>0</v>
      </c>
      <c r="AT4" s="17" t="b">
        <v>0</v>
      </c>
      <c r="AU4" s="17" t="b">
        <v>0</v>
      </c>
      <c r="AV4" s="17" t="b">
        <v>0</v>
      </c>
      <c r="AW4" s="17" t="b">
        <v>0</v>
      </c>
      <c r="AX4" s="20" t="b">
        <v>0</v>
      </c>
      <c r="AY4" s="17" t="b">
        <v>0</v>
      </c>
      <c r="AZ4" s="17" t="b">
        <v>0</v>
      </c>
      <c r="BA4" s="17" t="b">
        <v>0</v>
      </c>
      <c r="BB4" s="17" t="b">
        <v>0</v>
      </c>
      <c r="BC4" s="17" t="b">
        <v>0</v>
      </c>
      <c r="BD4" s="17" t="b">
        <v>0</v>
      </c>
      <c r="BE4" s="20" t="b">
        <v>0</v>
      </c>
      <c r="BF4" s="17" t="b">
        <v>0</v>
      </c>
      <c r="BG4" s="17" t="b">
        <v>0</v>
      </c>
      <c r="BH4" s="17" t="b">
        <v>0</v>
      </c>
      <c r="BI4" s="20" t="b">
        <v>0</v>
      </c>
      <c r="BJ4" s="17" t="b">
        <v>0</v>
      </c>
      <c r="BK4" s="17" t="b">
        <v>0</v>
      </c>
      <c r="BL4" s="17" t="b">
        <v>0</v>
      </c>
      <c r="BM4" s="20" t="b">
        <v>0</v>
      </c>
      <c r="BO4" s="11"/>
      <c r="BT4" s="11"/>
      <c r="BZ4" s="11"/>
      <c r="CF4" s="11"/>
      <c r="CP4" s="11"/>
      <c r="CX4" s="11"/>
      <c r="DF4" s="11"/>
      <c r="DJ4" s="11"/>
      <c r="DP4" s="11"/>
      <c r="EB4" s="10"/>
      <c r="EF4" s="10"/>
    </row>
    <row r="5" spans="1:175" s="27" customFormat="1" x14ac:dyDescent="0.35">
      <c r="A5" s="26"/>
      <c r="C5" s="26"/>
      <c r="G5" s="26"/>
      <c r="I5" s="26"/>
      <c r="N5" s="26"/>
      <c r="O5" s="29" t="b">
        <v>0</v>
      </c>
      <c r="P5" s="29" t="b">
        <v>0</v>
      </c>
      <c r="Q5" s="29" t="b">
        <v>0</v>
      </c>
      <c r="R5" s="29" t="b">
        <v>0</v>
      </c>
      <c r="S5" s="30" t="b">
        <v>0</v>
      </c>
      <c r="W5" s="26"/>
      <c r="X5" s="29" t="b">
        <v>0</v>
      </c>
      <c r="Y5" s="29" t="b">
        <v>0</v>
      </c>
      <c r="Z5" s="29" t="b">
        <v>0</v>
      </c>
      <c r="AA5" s="29" t="b">
        <v>0</v>
      </c>
      <c r="AB5" s="29" t="b">
        <v>0</v>
      </c>
      <c r="AC5" s="29" t="b">
        <v>0</v>
      </c>
      <c r="AD5" s="29" t="b">
        <v>0</v>
      </c>
      <c r="AE5" s="29" t="b">
        <v>0</v>
      </c>
      <c r="AF5" s="29" t="b">
        <v>0</v>
      </c>
      <c r="AG5" s="29" t="b">
        <v>0</v>
      </c>
      <c r="AH5" s="29" t="b">
        <v>0</v>
      </c>
      <c r="AI5" s="29" t="b">
        <v>0</v>
      </c>
      <c r="AJ5" s="29" t="b">
        <v>0</v>
      </c>
      <c r="AK5" s="29" t="b">
        <v>0</v>
      </c>
      <c r="AL5" s="29" t="b">
        <v>0</v>
      </c>
      <c r="AM5" s="29" t="b">
        <v>0</v>
      </c>
      <c r="AN5" s="30" t="b">
        <v>0</v>
      </c>
      <c r="AO5" s="29" t="b">
        <v>0</v>
      </c>
      <c r="AP5" s="29" t="b">
        <v>0</v>
      </c>
      <c r="AQ5" s="29" t="b">
        <v>0</v>
      </c>
      <c r="AR5" s="29" t="b">
        <v>0</v>
      </c>
      <c r="AS5" s="29" t="b">
        <v>0</v>
      </c>
      <c r="AT5" s="29" t="b">
        <v>0</v>
      </c>
      <c r="AU5" s="29" t="b">
        <v>0</v>
      </c>
      <c r="AV5" s="29" t="b">
        <v>0</v>
      </c>
      <c r="AW5" s="29" t="b">
        <v>0</v>
      </c>
      <c r="AX5" s="30" t="b">
        <v>0</v>
      </c>
      <c r="AY5" s="29" t="b">
        <v>0</v>
      </c>
      <c r="AZ5" s="29" t="b">
        <v>0</v>
      </c>
      <c r="BA5" s="29" t="b">
        <v>0</v>
      </c>
      <c r="BB5" s="29" t="b">
        <v>0</v>
      </c>
      <c r="BC5" s="29" t="b">
        <v>0</v>
      </c>
      <c r="BD5" s="29" t="b">
        <v>0</v>
      </c>
      <c r="BE5" s="30" t="b">
        <v>0</v>
      </c>
      <c r="BF5" s="29" t="b">
        <v>0</v>
      </c>
      <c r="BG5" s="29" t="b">
        <v>0</v>
      </c>
      <c r="BH5" s="29" t="b">
        <v>0</v>
      </c>
      <c r="BI5" s="30" t="b">
        <v>0</v>
      </c>
      <c r="BJ5" s="29" t="b">
        <v>0</v>
      </c>
      <c r="BK5" s="29" t="b">
        <v>0</v>
      </c>
      <c r="BL5" s="29" t="b">
        <v>0</v>
      </c>
      <c r="BM5" s="30" t="b">
        <v>0</v>
      </c>
      <c r="BO5" s="26"/>
      <c r="BT5" s="26"/>
      <c r="BZ5" s="26"/>
      <c r="CF5" s="26"/>
      <c r="CP5" s="26"/>
      <c r="CX5" s="26"/>
      <c r="DF5" s="26"/>
      <c r="DJ5" s="26"/>
      <c r="DP5" s="26"/>
      <c r="EB5" s="28"/>
      <c r="EF5" s="28"/>
      <c r="EM5" s="39"/>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row>
    <row r="6" spans="1:175" x14ac:dyDescent="0.35">
      <c r="A6" s="11"/>
      <c r="C6" s="11"/>
      <c r="G6" s="11"/>
      <c r="I6" s="11"/>
      <c r="N6" s="11"/>
      <c r="O6" s="17" t="b">
        <v>0</v>
      </c>
      <c r="P6" s="17" t="b">
        <v>0</v>
      </c>
      <c r="Q6" s="17" t="b">
        <v>0</v>
      </c>
      <c r="R6" s="17" t="b">
        <v>0</v>
      </c>
      <c r="S6" s="20" t="b">
        <v>0</v>
      </c>
      <c r="W6" s="11"/>
      <c r="X6" s="17" t="b">
        <v>0</v>
      </c>
      <c r="Y6" s="17" t="b">
        <v>0</v>
      </c>
      <c r="Z6" s="17" t="b">
        <v>0</v>
      </c>
      <c r="AA6" s="17" t="b">
        <v>0</v>
      </c>
      <c r="AB6" s="17" t="b">
        <v>0</v>
      </c>
      <c r="AC6" s="17" t="b">
        <v>0</v>
      </c>
      <c r="AD6" s="17" t="b">
        <v>0</v>
      </c>
      <c r="AE6" s="17" t="b">
        <v>0</v>
      </c>
      <c r="AF6" s="17" t="b">
        <v>0</v>
      </c>
      <c r="AG6" s="17" t="b">
        <v>0</v>
      </c>
      <c r="AH6" s="17" t="b">
        <v>0</v>
      </c>
      <c r="AI6" s="17" t="b">
        <v>0</v>
      </c>
      <c r="AJ6" s="17" t="b">
        <v>0</v>
      </c>
      <c r="AK6" s="17" t="b">
        <v>0</v>
      </c>
      <c r="AL6" s="17" t="b">
        <v>0</v>
      </c>
      <c r="AM6" s="17" t="b">
        <v>0</v>
      </c>
      <c r="AN6" s="20" t="b">
        <v>0</v>
      </c>
      <c r="AO6" s="17" t="b">
        <v>0</v>
      </c>
      <c r="AP6" s="17" t="b">
        <v>0</v>
      </c>
      <c r="AQ6" s="17" t="b">
        <v>0</v>
      </c>
      <c r="AR6" s="17" t="b">
        <v>0</v>
      </c>
      <c r="AS6" s="17" t="b">
        <v>0</v>
      </c>
      <c r="AT6" s="17" t="b">
        <v>0</v>
      </c>
      <c r="AU6" s="17" t="b">
        <v>0</v>
      </c>
      <c r="AV6" s="17" t="b">
        <v>0</v>
      </c>
      <c r="AW6" s="17" t="b">
        <v>0</v>
      </c>
      <c r="AX6" s="20" t="b">
        <v>0</v>
      </c>
      <c r="AY6" s="17" t="b">
        <v>0</v>
      </c>
      <c r="AZ6" s="17" t="b">
        <v>0</v>
      </c>
      <c r="BA6" s="17" t="b">
        <v>0</v>
      </c>
      <c r="BB6" s="17" t="b">
        <v>0</v>
      </c>
      <c r="BC6" s="17" t="b">
        <v>0</v>
      </c>
      <c r="BD6" s="17" t="b">
        <v>0</v>
      </c>
      <c r="BE6" s="20" t="b">
        <v>0</v>
      </c>
      <c r="BF6" s="17" t="b">
        <v>0</v>
      </c>
      <c r="BG6" s="17" t="b">
        <v>0</v>
      </c>
      <c r="BH6" s="17" t="b">
        <v>0</v>
      </c>
      <c r="BI6" s="20" t="b">
        <v>0</v>
      </c>
      <c r="BJ6" s="17" t="b">
        <v>0</v>
      </c>
      <c r="BK6" s="17" t="b">
        <v>0</v>
      </c>
      <c r="BL6" s="17" t="b">
        <v>0</v>
      </c>
      <c r="BM6" s="20" t="b">
        <v>0</v>
      </c>
      <c r="BO6" s="11"/>
      <c r="BT6" s="11"/>
      <c r="BZ6" s="11"/>
      <c r="CF6" s="11"/>
      <c r="CP6" s="11"/>
      <c r="CX6" s="11"/>
      <c r="DF6" s="11"/>
      <c r="DJ6" s="11"/>
      <c r="DP6" s="11"/>
      <c r="EA6" s="11"/>
      <c r="EE6" s="11"/>
    </row>
    <row r="7" spans="1:175" s="27" customFormat="1" x14ac:dyDescent="0.35">
      <c r="A7" s="26"/>
      <c r="C7" s="26"/>
      <c r="G7" s="26"/>
      <c r="I7" s="26"/>
      <c r="N7" s="26"/>
      <c r="O7" s="29" t="b">
        <v>0</v>
      </c>
      <c r="P7" s="29" t="b">
        <v>0</v>
      </c>
      <c r="Q7" s="29" t="b">
        <v>0</v>
      </c>
      <c r="R7" s="29" t="b">
        <v>0</v>
      </c>
      <c r="S7" s="30" t="b">
        <v>0</v>
      </c>
      <c r="W7" s="26"/>
      <c r="X7" s="29" t="b">
        <v>0</v>
      </c>
      <c r="Y7" s="29" t="b">
        <v>0</v>
      </c>
      <c r="Z7" s="29" t="b">
        <v>0</v>
      </c>
      <c r="AA7" s="29" t="b">
        <v>0</v>
      </c>
      <c r="AB7" s="29" t="b">
        <v>0</v>
      </c>
      <c r="AC7" s="29" t="b">
        <v>0</v>
      </c>
      <c r="AD7" s="29" t="b">
        <v>0</v>
      </c>
      <c r="AE7" s="29" t="b">
        <v>0</v>
      </c>
      <c r="AF7" s="29" t="b">
        <v>0</v>
      </c>
      <c r="AG7" s="29" t="b">
        <v>0</v>
      </c>
      <c r="AH7" s="29" t="b">
        <v>0</v>
      </c>
      <c r="AI7" s="29" t="b">
        <v>0</v>
      </c>
      <c r="AJ7" s="29" t="b">
        <v>0</v>
      </c>
      <c r="AK7" s="29" t="b">
        <v>0</v>
      </c>
      <c r="AL7" s="29" t="b">
        <v>0</v>
      </c>
      <c r="AM7" s="29" t="b">
        <v>0</v>
      </c>
      <c r="AN7" s="30" t="b">
        <v>0</v>
      </c>
      <c r="AO7" s="29" t="b">
        <v>0</v>
      </c>
      <c r="AP7" s="29" t="b">
        <v>0</v>
      </c>
      <c r="AQ7" s="29" t="b">
        <v>0</v>
      </c>
      <c r="AR7" s="29" t="b">
        <v>0</v>
      </c>
      <c r="AS7" s="29" t="b">
        <v>0</v>
      </c>
      <c r="AT7" s="29" t="b">
        <v>0</v>
      </c>
      <c r="AU7" s="29" t="b">
        <v>0</v>
      </c>
      <c r="AV7" s="29" t="b">
        <v>0</v>
      </c>
      <c r="AW7" s="29" t="b">
        <v>0</v>
      </c>
      <c r="AX7" s="30" t="b">
        <v>0</v>
      </c>
      <c r="AY7" s="29" t="b">
        <v>0</v>
      </c>
      <c r="AZ7" s="29" t="b">
        <v>0</v>
      </c>
      <c r="BA7" s="29" t="b">
        <v>0</v>
      </c>
      <c r="BB7" s="29" t="b">
        <v>0</v>
      </c>
      <c r="BC7" s="29" t="b">
        <v>0</v>
      </c>
      <c r="BD7" s="29" t="b">
        <v>0</v>
      </c>
      <c r="BE7" s="30" t="b">
        <v>0</v>
      </c>
      <c r="BF7" s="29" t="b">
        <v>0</v>
      </c>
      <c r="BG7" s="29" t="b">
        <v>0</v>
      </c>
      <c r="BH7" s="29" t="b">
        <v>0</v>
      </c>
      <c r="BI7" s="30" t="b">
        <v>0</v>
      </c>
      <c r="BJ7" s="29" t="b">
        <v>0</v>
      </c>
      <c r="BK7" s="29" t="b">
        <v>0</v>
      </c>
      <c r="BL7" s="29" t="b">
        <v>0</v>
      </c>
      <c r="BM7" s="30" t="b">
        <v>0</v>
      </c>
      <c r="BO7" s="26"/>
      <c r="BT7" s="26"/>
      <c r="BZ7" s="26"/>
      <c r="CF7" s="26"/>
      <c r="CP7" s="26"/>
      <c r="CX7" s="26"/>
      <c r="DF7" s="26"/>
      <c r="DJ7" s="26"/>
      <c r="DP7" s="26"/>
      <c r="EA7" s="26"/>
      <c r="EE7" s="26"/>
      <c r="EF7" s="32"/>
      <c r="EM7" s="39"/>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row>
    <row r="8" spans="1:175" x14ac:dyDescent="0.35">
      <c r="A8" s="11"/>
      <c r="C8" s="11"/>
      <c r="G8" s="11"/>
      <c r="I8" s="11"/>
      <c r="N8" s="11"/>
      <c r="O8" s="17" t="b">
        <v>0</v>
      </c>
      <c r="P8" s="17" t="b">
        <v>0</v>
      </c>
      <c r="Q8" s="17" t="b">
        <v>0</v>
      </c>
      <c r="R8" s="17" t="b">
        <v>0</v>
      </c>
      <c r="S8" s="20" t="b">
        <v>0</v>
      </c>
      <c r="W8" s="11"/>
      <c r="X8" s="17" t="b">
        <v>0</v>
      </c>
      <c r="Y8" s="17" t="b">
        <v>0</v>
      </c>
      <c r="Z8" s="17" t="b">
        <v>0</v>
      </c>
      <c r="AA8" s="17" t="b">
        <v>0</v>
      </c>
      <c r="AB8" s="17" t="b">
        <v>0</v>
      </c>
      <c r="AC8" s="17" t="b">
        <v>0</v>
      </c>
      <c r="AD8" s="17" t="b">
        <v>0</v>
      </c>
      <c r="AE8" s="17" t="b">
        <v>0</v>
      </c>
      <c r="AF8" s="17" t="b">
        <v>0</v>
      </c>
      <c r="AG8" s="17" t="b">
        <v>0</v>
      </c>
      <c r="AH8" s="17" t="b">
        <v>0</v>
      </c>
      <c r="AI8" s="17" t="b">
        <v>0</v>
      </c>
      <c r="AJ8" s="17" t="b">
        <v>0</v>
      </c>
      <c r="AK8" s="17" t="b">
        <v>0</v>
      </c>
      <c r="AL8" s="17" t="b">
        <v>0</v>
      </c>
      <c r="AM8" s="17" t="b">
        <v>0</v>
      </c>
      <c r="AN8" s="20" t="b">
        <v>0</v>
      </c>
      <c r="AO8" s="17" t="b">
        <v>0</v>
      </c>
      <c r="AP8" s="17" t="b">
        <v>0</v>
      </c>
      <c r="AQ8" s="17" t="b">
        <v>0</v>
      </c>
      <c r="AR8" s="17" t="b">
        <v>0</v>
      </c>
      <c r="AS8" s="17" t="b">
        <v>0</v>
      </c>
      <c r="AT8" s="17" t="b">
        <v>0</v>
      </c>
      <c r="AU8" s="17" t="b">
        <v>0</v>
      </c>
      <c r="AV8" s="17" t="b">
        <v>0</v>
      </c>
      <c r="AW8" s="17" t="b">
        <v>0</v>
      </c>
      <c r="AX8" s="20" t="b">
        <v>0</v>
      </c>
      <c r="AY8" s="17" t="b">
        <v>0</v>
      </c>
      <c r="AZ8" s="17" t="b">
        <v>0</v>
      </c>
      <c r="BA8" s="17" t="b">
        <v>0</v>
      </c>
      <c r="BB8" s="17" t="b">
        <v>0</v>
      </c>
      <c r="BC8" s="17" t="b">
        <v>0</v>
      </c>
      <c r="BD8" s="17" t="b">
        <v>0</v>
      </c>
      <c r="BE8" s="20" t="b">
        <v>0</v>
      </c>
      <c r="BF8" s="17" t="b">
        <v>0</v>
      </c>
      <c r="BG8" s="17" t="b">
        <v>0</v>
      </c>
      <c r="BH8" s="17" t="b">
        <v>0</v>
      </c>
      <c r="BI8" s="20" t="b">
        <v>0</v>
      </c>
      <c r="BJ8" s="17" t="b">
        <v>0</v>
      </c>
      <c r="BK8" s="17" t="b">
        <v>0</v>
      </c>
      <c r="BL8" s="17" t="b">
        <v>0</v>
      </c>
      <c r="BM8" s="20" t="b">
        <v>0</v>
      </c>
      <c r="BO8" s="11"/>
      <c r="BT8" s="11"/>
      <c r="BZ8" s="11"/>
      <c r="CF8" s="11"/>
      <c r="CP8" s="11"/>
      <c r="CX8" s="11"/>
      <c r="DF8" s="11"/>
      <c r="DJ8" s="11"/>
      <c r="DP8" s="11"/>
      <c r="EA8" s="11"/>
      <c r="EE8" s="11"/>
    </row>
    <row r="9" spans="1:175" s="27" customFormat="1" x14ac:dyDescent="0.35">
      <c r="A9" s="26"/>
      <c r="C9" s="26"/>
      <c r="G9" s="26"/>
      <c r="I9" s="26"/>
      <c r="N9" s="26"/>
      <c r="O9" s="29" t="b">
        <v>0</v>
      </c>
      <c r="P9" s="29" t="b">
        <v>0</v>
      </c>
      <c r="Q9" s="29" t="b">
        <v>0</v>
      </c>
      <c r="R9" s="29" t="b">
        <v>0</v>
      </c>
      <c r="S9" s="30" t="b">
        <v>0</v>
      </c>
      <c r="W9" s="26"/>
      <c r="X9" s="29" t="b">
        <v>0</v>
      </c>
      <c r="Y9" s="29" t="b">
        <v>0</v>
      </c>
      <c r="Z9" s="29" t="b">
        <v>0</v>
      </c>
      <c r="AA9" s="29" t="b">
        <v>0</v>
      </c>
      <c r="AB9" s="29" t="b">
        <v>0</v>
      </c>
      <c r="AC9" s="29" t="b">
        <v>0</v>
      </c>
      <c r="AD9" s="29" t="b">
        <v>0</v>
      </c>
      <c r="AE9" s="29" t="b">
        <v>0</v>
      </c>
      <c r="AF9" s="29" t="b">
        <v>0</v>
      </c>
      <c r="AG9" s="29" t="b">
        <v>0</v>
      </c>
      <c r="AH9" s="29" t="b">
        <v>0</v>
      </c>
      <c r="AI9" s="29" t="b">
        <v>0</v>
      </c>
      <c r="AJ9" s="29" t="b">
        <v>0</v>
      </c>
      <c r="AK9" s="29" t="b">
        <v>0</v>
      </c>
      <c r="AL9" s="29" t="b">
        <v>0</v>
      </c>
      <c r="AM9" s="29" t="b">
        <v>0</v>
      </c>
      <c r="AN9" s="30" t="b">
        <v>0</v>
      </c>
      <c r="AO9" s="29" t="b">
        <v>0</v>
      </c>
      <c r="AP9" s="29" t="b">
        <v>0</v>
      </c>
      <c r="AQ9" s="29" t="b">
        <v>0</v>
      </c>
      <c r="AR9" s="29" t="b">
        <v>0</v>
      </c>
      <c r="AS9" s="29" t="b">
        <v>0</v>
      </c>
      <c r="AT9" s="29" t="b">
        <v>0</v>
      </c>
      <c r="AU9" s="29" t="b">
        <v>0</v>
      </c>
      <c r="AV9" s="29" t="b">
        <v>0</v>
      </c>
      <c r="AW9" s="29" t="b">
        <v>0</v>
      </c>
      <c r="AX9" s="30" t="b">
        <v>0</v>
      </c>
      <c r="AY9" s="29" t="b">
        <v>0</v>
      </c>
      <c r="AZ9" s="29" t="b">
        <v>0</v>
      </c>
      <c r="BA9" s="29" t="b">
        <v>0</v>
      </c>
      <c r="BB9" s="29" t="b">
        <v>0</v>
      </c>
      <c r="BC9" s="29" t="b">
        <v>0</v>
      </c>
      <c r="BD9" s="29" t="b">
        <v>0</v>
      </c>
      <c r="BE9" s="30" t="b">
        <v>0</v>
      </c>
      <c r="BF9" s="29" t="b">
        <v>0</v>
      </c>
      <c r="BG9" s="29" t="b">
        <v>0</v>
      </c>
      <c r="BH9" s="29" t="b">
        <v>0</v>
      </c>
      <c r="BI9" s="30" t="b">
        <v>0</v>
      </c>
      <c r="BJ9" s="29" t="b">
        <v>0</v>
      </c>
      <c r="BK9" s="29" t="b">
        <v>0</v>
      </c>
      <c r="BL9" s="29" t="b">
        <v>0</v>
      </c>
      <c r="BM9" s="30" t="b">
        <v>0</v>
      </c>
      <c r="BO9" s="26"/>
      <c r="BT9" s="26"/>
      <c r="BZ9" s="26"/>
      <c r="CF9" s="26"/>
      <c r="CP9" s="26"/>
      <c r="CX9" s="26"/>
      <c r="DF9" s="26"/>
      <c r="DJ9" s="26"/>
      <c r="DP9" s="26"/>
      <c r="EA9" s="26"/>
      <c r="EE9" s="26"/>
      <c r="EF9" s="32"/>
      <c r="EM9" s="39"/>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row>
    <row r="10" spans="1:175" x14ac:dyDescent="0.35">
      <c r="A10" s="11"/>
      <c r="C10" s="11"/>
      <c r="G10" s="11"/>
      <c r="I10" s="11"/>
      <c r="N10" s="11"/>
      <c r="O10" s="17" t="b">
        <v>0</v>
      </c>
      <c r="P10" s="17" t="b">
        <v>0</v>
      </c>
      <c r="Q10" s="17" t="b">
        <v>0</v>
      </c>
      <c r="R10" s="17" t="b">
        <v>0</v>
      </c>
      <c r="S10" s="20" t="b">
        <v>0</v>
      </c>
      <c r="W10" s="11"/>
      <c r="X10" s="17" t="b">
        <v>0</v>
      </c>
      <c r="Y10" s="17" t="b">
        <v>0</v>
      </c>
      <c r="Z10" s="17" t="b">
        <v>0</v>
      </c>
      <c r="AA10" s="17" t="b">
        <v>0</v>
      </c>
      <c r="AB10" s="17" t="b">
        <v>0</v>
      </c>
      <c r="AC10" s="17" t="b">
        <v>0</v>
      </c>
      <c r="AD10" s="17" t="b">
        <v>0</v>
      </c>
      <c r="AE10" s="17" t="b">
        <v>0</v>
      </c>
      <c r="AF10" s="17" t="b">
        <v>0</v>
      </c>
      <c r="AG10" s="17" t="b">
        <v>0</v>
      </c>
      <c r="AH10" s="17" t="b">
        <v>0</v>
      </c>
      <c r="AI10" s="17" t="b">
        <v>0</v>
      </c>
      <c r="AJ10" s="17" t="b">
        <v>0</v>
      </c>
      <c r="AK10" s="17" t="b">
        <v>0</v>
      </c>
      <c r="AL10" s="17" t="b">
        <v>0</v>
      </c>
      <c r="AM10" s="17" t="b">
        <v>0</v>
      </c>
      <c r="AN10" s="20" t="b">
        <v>0</v>
      </c>
      <c r="AO10" s="17" t="b">
        <v>0</v>
      </c>
      <c r="AP10" s="17" t="b">
        <v>0</v>
      </c>
      <c r="AQ10" s="17" t="b">
        <v>0</v>
      </c>
      <c r="AR10" s="17" t="b">
        <v>0</v>
      </c>
      <c r="AS10" s="17" t="b">
        <v>0</v>
      </c>
      <c r="AT10" s="17" t="b">
        <v>0</v>
      </c>
      <c r="AU10" s="17" t="b">
        <v>0</v>
      </c>
      <c r="AV10" s="17" t="b">
        <v>0</v>
      </c>
      <c r="AW10" s="17" t="b">
        <v>0</v>
      </c>
      <c r="AX10" s="20" t="b">
        <v>0</v>
      </c>
      <c r="AY10" s="17" t="b">
        <v>0</v>
      </c>
      <c r="AZ10" s="17" t="b">
        <v>0</v>
      </c>
      <c r="BA10" s="17" t="b">
        <v>0</v>
      </c>
      <c r="BB10" s="17" t="b">
        <v>0</v>
      </c>
      <c r="BC10" s="17" t="b">
        <v>0</v>
      </c>
      <c r="BD10" s="17" t="b">
        <v>0</v>
      </c>
      <c r="BE10" s="20" t="b">
        <v>0</v>
      </c>
      <c r="BF10" s="17" t="b">
        <v>0</v>
      </c>
      <c r="BG10" s="17" t="b">
        <v>0</v>
      </c>
      <c r="BH10" s="17" t="b">
        <v>0</v>
      </c>
      <c r="BI10" s="20" t="b">
        <v>0</v>
      </c>
      <c r="BJ10" s="17" t="b">
        <v>0</v>
      </c>
      <c r="BK10" s="17" t="b">
        <v>0</v>
      </c>
      <c r="BL10" s="17" t="b">
        <v>0</v>
      </c>
      <c r="BM10" s="20" t="b">
        <v>0</v>
      </c>
      <c r="BO10" s="11"/>
      <c r="BT10" s="11"/>
      <c r="BZ10" s="11"/>
      <c r="CF10" s="11"/>
      <c r="CP10" s="11"/>
      <c r="CX10" s="11"/>
      <c r="DF10" s="11"/>
      <c r="DJ10" s="11"/>
      <c r="DP10" s="11"/>
      <c r="EA10" s="11"/>
      <c r="EE10" s="11"/>
    </row>
    <row r="11" spans="1:175" s="27" customFormat="1" x14ac:dyDescent="0.35">
      <c r="A11" s="26"/>
      <c r="C11" s="26"/>
      <c r="G11" s="26"/>
      <c r="I11" s="26"/>
      <c r="N11" s="26"/>
      <c r="O11" s="29" t="b">
        <v>0</v>
      </c>
      <c r="P11" s="29" t="b">
        <v>0</v>
      </c>
      <c r="Q11" s="29" t="b">
        <v>0</v>
      </c>
      <c r="R11" s="29" t="b">
        <v>0</v>
      </c>
      <c r="S11" s="30" t="b">
        <v>0</v>
      </c>
      <c r="W11" s="26"/>
      <c r="X11" s="29" t="b">
        <v>0</v>
      </c>
      <c r="Y11" s="29" t="b">
        <v>0</v>
      </c>
      <c r="Z11" s="29" t="b">
        <v>0</v>
      </c>
      <c r="AA11" s="29" t="b">
        <v>0</v>
      </c>
      <c r="AB11" s="29" t="b">
        <v>0</v>
      </c>
      <c r="AC11" s="29" t="b">
        <v>0</v>
      </c>
      <c r="AD11" s="29" t="b">
        <v>0</v>
      </c>
      <c r="AE11" s="29" t="b">
        <v>0</v>
      </c>
      <c r="AF11" s="29" t="b">
        <v>0</v>
      </c>
      <c r="AG11" s="29" t="b">
        <v>0</v>
      </c>
      <c r="AH11" s="29" t="b">
        <v>0</v>
      </c>
      <c r="AI11" s="29" t="b">
        <v>0</v>
      </c>
      <c r="AJ11" s="29" t="b">
        <v>0</v>
      </c>
      <c r="AK11" s="29" t="b">
        <v>0</v>
      </c>
      <c r="AL11" s="29" t="b">
        <v>0</v>
      </c>
      <c r="AM11" s="29" t="b">
        <v>0</v>
      </c>
      <c r="AN11" s="30" t="b">
        <v>0</v>
      </c>
      <c r="AO11" s="29" t="b">
        <v>0</v>
      </c>
      <c r="AP11" s="29" t="b">
        <v>0</v>
      </c>
      <c r="AQ11" s="29" t="b">
        <v>0</v>
      </c>
      <c r="AR11" s="29" t="b">
        <v>0</v>
      </c>
      <c r="AS11" s="29" t="b">
        <v>0</v>
      </c>
      <c r="AT11" s="29" t="b">
        <v>0</v>
      </c>
      <c r="AU11" s="29" t="b">
        <v>0</v>
      </c>
      <c r="AV11" s="29" t="b">
        <v>0</v>
      </c>
      <c r="AW11" s="29" t="b">
        <v>0</v>
      </c>
      <c r="AX11" s="30" t="b">
        <v>0</v>
      </c>
      <c r="AY11" s="29" t="b">
        <v>0</v>
      </c>
      <c r="AZ11" s="29" t="b">
        <v>0</v>
      </c>
      <c r="BA11" s="29" t="b">
        <v>0</v>
      </c>
      <c r="BB11" s="29" t="b">
        <v>0</v>
      </c>
      <c r="BC11" s="29" t="b">
        <v>0</v>
      </c>
      <c r="BD11" s="29" t="b">
        <v>0</v>
      </c>
      <c r="BE11" s="30" t="b">
        <v>0</v>
      </c>
      <c r="BF11" s="29" t="b">
        <v>0</v>
      </c>
      <c r="BG11" s="29" t="b">
        <v>0</v>
      </c>
      <c r="BH11" s="29" t="b">
        <v>0</v>
      </c>
      <c r="BI11" s="30" t="b">
        <v>0</v>
      </c>
      <c r="BJ11" s="29" t="b">
        <v>0</v>
      </c>
      <c r="BK11" s="29" t="b">
        <v>0</v>
      </c>
      <c r="BL11" s="29" t="b">
        <v>0</v>
      </c>
      <c r="BM11" s="30" t="b">
        <v>0</v>
      </c>
      <c r="BO11" s="26"/>
      <c r="BT11" s="26"/>
      <c r="BZ11" s="26"/>
      <c r="CF11" s="26"/>
      <c r="CP11" s="26"/>
      <c r="CX11" s="26"/>
      <c r="DF11" s="26"/>
      <c r="DJ11" s="26"/>
      <c r="DP11" s="26"/>
      <c r="EA11" s="26"/>
      <c r="EE11" s="26"/>
      <c r="EF11" s="32"/>
      <c r="EM11" s="39"/>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row>
    <row r="12" spans="1:175" x14ac:dyDescent="0.35">
      <c r="A12" s="11"/>
      <c r="C12" s="11"/>
      <c r="G12" s="11"/>
      <c r="I12" s="11"/>
      <c r="N12" s="11"/>
      <c r="O12" s="17" t="b">
        <v>0</v>
      </c>
      <c r="P12" s="17" t="b">
        <v>0</v>
      </c>
      <c r="Q12" s="17" t="b">
        <v>0</v>
      </c>
      <c r="R12" s="17" t="b">
        <v>0</v>
      </c>
      <c r="S12" s="20" t="b">
        <v>0</v>
      </c>
      <c r="W12" s="11"/>
      <c r="X12" s="17" t="b">
        <v>0</v>
      </c>
      <c r="Y12" s="17" t="b">
        <v>0</v>
      </c>
      <c r="Z12" s="17" t="b">
        <v>0</v>
      </c>
      <c r="AA12" s="17" t="b">
        <v>0</v>
      </c>
      <c r="AB12" s="17" t="b">
        <v>0</v>
      </c>
      <c r="AC12" s="17" t="b">
        <v>0</v>
      </c>
      <c r="AD12" s="17" t="b">
        <v>0</v>
      </c>
      <c r="AE12" s="17" t="b">
        <v>0</v>
      </c>
      <c r="AF12" s="17" t="b">
        <v>0</v>
      </c>
      <c r="AG12" s="17" t="b">
        <v>0</v>
      </c>
      <c r="AH12" s="17" t="b">
        <v>0</v>
      </c>
      <c r="AI12" s="17" t="b">
        <v>0</v>
      </c>
      <c r="AJ12" s="17" t="b">
        <v>0</v>
      </c>
      <c r="AK12" s="17" t="b">
        <v>0</v>
      </c>
      <c r="AL12" s="17" t="b">
        <v>0</v>
      </c>
      <c r="AM12" s="17" t="b">
        <v>0</v>
      </c>
      <c r="AN12" s="20" t="b">
        <v>0</v>
      </c>
      <c r="AO12" s="17" t="b">
        <v>0</v>
      </c>
      <c r="AP12" s="17" t="b">
        <v>0</v>
      </c>
      <c r="AQ12" s="17" t="b">
        <v>0</v>
      </c>
      <c r="AR12" s="17" t="b">
        <v>0</v>
      </c>
      <c r="AS12" s="17" t="b">
        <v>0</v>
      </c>
      <c r="AT12" s="17" t="b">
        <v>0</v>
      </c>
      <c r="AU12" s="17" t="b">
        <v>0</v>
      </c>
      <c r="AV12" s="17" t="b">
        <v>0</v>
      </c>
      <c r="AW12" s="17" t="b">
        <v>0</v>
      </c>
      <c r="AX12" s="20" t="b">
        <v>0</v>
      </c>
      <c r="AY12" s="17" t="b">
        <v>0</v>
      </c>
      <c r="AZ12" s="17" t="b">
        <v>0</v>
      </c>
      <c r="BA12" s="17" t="b">
        <v>0</v>
      </c>
      <c r="BB12" s="17" t="b">
        <v>0</v>
      </c>
      <c r="BC12" s="17" t="b">
        <v>0</v>
      </c>
      <c r="BD12" s="17" t="b">
        <v>0</v>
      </c>
      <c r="BE12" s="20" t="b">
        <v>0</v>
      </c>
      <c r="BF12" s="17" t="b">
        <v>0</v>
      </c>
      <c r="BG12" s="17" t="b">
        <v>0</v>
      </c>
      <c r="BH12" s="17" t="b">
        <v>0</v>
      </c>
      <c r="BI12" s="20" t="b">
        <v>0</v>
      </c>
      <c r="BJ12" s="17" t="b">
        <v>0</v>
      </c>
      <c r="BK12" s="17" t="b">
        <v>0</v>
      </c>
      <c r="BL12" s="17" t="b">
        <v>0</v>
      </c>
      <c r="BM12" s="20" t="b">
        <v>0</v>
      </c>
      <c r="BO12" s="11"/>
      <c r="BT12" s="11"/>
      <c r="BZ12" s="11"/>
      <c r="CF12" s="11"/>
      <c r="CP12" s="11"/>
      <c r="CX12" s="11"/>
      <c r="DF12" s="11"/>
      <c r="DJ12" s="11"/>
      <c r="DP12" s="11"/>
      <c r="EA12" s="11"/>
      <c r="EE12" s="11"/>
    </row>
    <row r="13" spans="1:175" s="27" customFormat="1" x14ac:dyDescent="0.35">
      <c r="A13" s="26"/>
      <c r="C13" s="26"/>
      <c r="G13" s="26"/>
      <c r="I13" s="26"/>
      <c r="N13" s="26"/>
      <c r="O13" s="29" t="b">
        <v>0</v>
      </c>
      <c r="P13" s="29" t="b">
        <v>0</v>
      </c>
      <c r="Q13" s="29" t="b">
        <v>0</v>
      </c>
      <c r="R13" s="29" t="b">
        <v>0</v>
      </c>
      <c r="S13" s="30" t="b">
        <v>0</v>
      </c>
      <c r="W13" s="26"/>
      <c r="X13" s="29" t="b">
        <v>0</v>
      </c>
      <c r="Y13" s="29" t="b">
        <v>0</v>
      </c>
      <c r="Z13" s="29" t="b">
        <v>0</v>
      </c>
      <c r="AA13" s="29" t="b">
        <v>0</v>
      </c>
      <c r="AB13" s="29" t="b">
        <v>0</v>
      </c>
      <c r="AC13" s="29" t="b">
        <v>0</v>
      </c>
      <c r="AD13" s="29" t="b">
        <v>0</v>
      </c>
      <c r="AE13" s="29" t="b">
        <v>0</v>
      </c>
      <c r="AF13" s="29" t="b">
        <v>0</v>
      </c>
      <c r="AG13" s="29" t="b">
        <v>0</v>
      </c>
      <c r="AH13" s="29" t="b">
        <v>0</v>
      </c>
      <c r="AI13" s="29" t="b">
        <v>0</v>
      </c>
      <c r="AJ13" s="29" t="b">
        <v>0</v>
      </c>
      <c r="AK13" s="29" t="b">
        <v>0</v>
      </c>
      <c r="AL13" s="29" t="b">
        <v>0</v>
      </c>
      <c r="AM13" s="29" t="b">
        <v>0</v>
      </c>
      <c r="AN13" s="30" t="b">
        <v>0</v>
      </c>
      <c r="AO13" s="29" t="b">
        <v>0</v>
      </c>
      <c r="AP13" s="29" t="b">
        <v>0</v>
      </c>
      <c r="AQ13" s="29" t="b">
        <v>0</v>
      </c>
      <c r="AR13" s="29" t="b">
        <v>0</v>
      </c>
      <c r="AS13" s="29" t="b">
        <v>0</v>
      </c>
      <c r="AT13" s="29" t="b">
        <v>0</v>
      </c>
      <c r="AU13" s="29" t="b">
        <v>0</v>
      </c>
      <c r="AV13" s="29" t="b">
        <v>0</v>
      </c>
      <c r="AW13" s="29" t="b">
        <v>0</v>
      </c>
      <c r="AX13" s="30" t="b">
        <v>0</v>
      </c>
      <c r="AY13" s="29" t="b">
        <v>0</v>
      </c>
      <c r="AZ13" s="29" t="b">
        <v>0</v>
      </c>
      <c r="BA13" s="29" t="b">
        <v>0</v>
      </c>
      <c r="BB13" s="29" t="b">
        <v>0</v>
      </c>
      <c r="BC13" s="29" t="b">
        <v>0</v>
      </c>
      <c r="BD13" s="29" t="b">
        <v>0</v>
      </c>
      <c r="BE13" s="30" t="b">
        <v>0</v>
      </c>
      <c r="BF13" s="29" t="b">
        <v>0</v>
      </c>
      <c r="BG13" s="29" t="b">
        <v>0</v>
      </c>
      <c r="BH13" s="29" t="b">
        <v>0</v>
      </c>
      <c r="BI13" s="30" t="b">
        <v>0</v>
      </c>
      <c r="BJ13" s="29" t="b">
        <v>0</v>
      </c>
      <c r="BK13" s="29" t="b">
        <v>0</v>
      </c>
      <c r="BL13" s="29" t="b">
        <v>0</v>
      </c>
      <c r="BM13" s="30" t="b">
        <v>0</v>
      </c>
      <c r="BO13" s="26"/>
      <c r="BT13" s="26"/>
      <c r="BZ13" s="26"/>
      <c r="CF13" s="26"/>
      <c r="CP13" s="26"/>
      <c r="CX13" s="26"/>
      <c r="DF13" s="26"/>
      <c r="DJ13" s="26"/>
      <c r="DP13" s="26"/>
      <c r="EA13" s="26"/>
      <c r="EE13" s="26"/>
      <c r="EF13" s="32"/>
      <c r="EM13" s="39"/>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row>
    <row r="14" spans="1:175" x14ac:dyDescent="0.35">
      <c r="A14" s="11"/>
      <c r="C14" s="11"/>
      <c r="G14" s="11"/>
      <c r="I14" s="11"/>
      <c r="N14" s="11"/>
      <c r="O14" s="17" t="b">
        <v>0</v>
      </c>
      <c r="P14" s="17" t="b">
        <v>0</v>
      </c>
      <c r="Q14" s="17" t="b">
        <v>0</v>
      </c>
      <c r="R14" s="17" t="b">
        <v>0</v>
      </c>
      <c r="S14" s="20" t="b">
        <v>0</v>
      </c>
      <c r="W14" s="11"/>
      <c r="X14" s="17" t="b">
        <v>0</v>
      </c>
      <c r="Y14" s="17" t="b">
        <v>0</v>
      </c>
      <c r="Z14" s="17" t="b">
        <v>0</v>
      </c>
      <c r="AA14" s="17" t="b">
        <v>0</v>
      </c>
      <c r="AB14" s="17" t="b">
        <v>0</v>
      </c>
      <c r="AC14" s="17" t="b">
        <v>0</v>
      </c>
      <c r="AD14" s="17" t="b">
        <v>0</v>
      </c>
      <c r="AE14" s="17" t="b">
        <v>0</v>
      </c>
      <c r="AF14" s="17" t="b">
        <v>0</v>
      </c>
      <c r="AG14" s="17" t="b">
        <v>0</v>
      </c>
      <c r="AH14" s="17" t="b">
        <v>0</v>
      </c>
      <c r="AI14" s="17" t="b">
        <v>0</v>
      </c>
      <c r="AJ14" s="17" t="b">
        <v>0</v>
      </c>
      <c r="AK14" s="17" t="b">
        <v>0</v>
      </c>
      <c r="AL14" s="17" t="b">
        <v>0</v>
      </c>
      <c r="AM14" s="17" t="b">
        <v>0</v>
      </c>
      <c r="AN14" s="20" t="b">
        <v>0</v>
      </c>
      <c r="AO14" s="17" t="b">
        <v>0</v>
      </c>
      <c r="AP14" s="17" t="b">
        <v>0</v>
      </c>
      <c r="AQ14" s="17" t="b">
        <v>0</v>
      </c>
      <c r="AR14" s="17" t="b">
        <v>0</v>
      </c>
      <c r="AS14" s="17" t="b">
        <v>0</v>
      </c>
      <c r="AT14" s="17" t="b">
        <v>0</v>
      </c>
      <c r="AU14" s="17" t="b">
        <v>0</v>
      </c>
      <c r="AV14" s="17" t="b">
        <v>0</v>
      </c>
      <c r="AW14" s="17" t="b">
        <v>0</v>
      </c>
      <c r="AX14" s="20" t="b">
        <v>0</v>
      </c>
      <c r="AY14" s="17" t="b">
        <v>0</v>
      </c>
      <c r="AZ14" s="17" t="b">
        <v>0</v>
      </c>
      <c r="BA14" s="17" t="b">
        <v>0</v>
      </c>
      <c r="BB14" s="17" t="b">
        <v>0</v>
      </c>
      <c r="BC14" s="17" t="b">
        <v>0</v>
      </c>
      <c r="BD14" s="17" t="b">
        <v>0</v>
      </c>
      <c r="BE14" s="20" t="b">
        <v>0</v>
      </c>
      <c r="BF14" s="17" t="b">
        <v>0</v>
      </c>
      <c r="BG14" s="17" t="b">
        <v>0</v>
      </c>
      <c r="BH14" s="17" t="b">
        <v>0</v>
      </c>
      <c r="BI14" s="20" t="b">
        <v>0</v>
      </c>
      <c r="BJ14" s="17" t="b">
        <v>0</v>
      </c>
      <c r="BK14" s="17" t="b">
        <v>0</v>
      </c>
      <c r="BL14" s="17" t="b">
        <v>0</v>
      </c>
      <c r="BM14" s="20" t="b">
        <v>0</v>
      </c>
      <c r="BO14" s="11"/>
      <c r="BT14" s="11"/>
      <c r="BZ14" s="11"/>
      <c r="CF14" s="11"/>
      <c r="CP14" s="11"/>
      <c r="CX14" s="11"/>
      <c r="DF14" s="11"/>
      <c r="DJ14" s="11"/>
      <c r="DP14" s="11"/>
      <c r="EA14" s="11"/>
      <c r="EE14" s="11"/>
    </row>
    <row r="15" spans="1:175" s="27" customFormat="1" x14ac:dyDescent="0.35">
      <c r="A15" s="26"/>
      <c r="C15" s="26"/>
      <c r="G15" s="26"/>
      <c r="I15" s="26"/>
      <c r="N15" s="26"/>
      <c r="O15" s="29" t="b">
        <v>0</v>
      </c>
      <c r="P15" s="29" t="b">
        <v>0</v>
      </c>
      <c r="Q15" s="29" t="b">
        <v>0</v>
      </c>
      <c r="R15" s="29" t="b">
        <v>0</v>
      </c>
      <c r="S15" s="30" t="b">
        <v>0</v>
      </c>
      <c r="W15" s="26"/>
      <c r="X15" s="29" t="b">
        <v>0</v>
      </c>
      <c r="Y15" s="29" t="b">
        <v>0</v>
      </c>
      <c r="Z15" s="29" t="b">
        <v>0</v>
      </c>
      <c r="AA15" s="29" t="b">
        <v>0</v>
      </c>
      <c r="AB15" s="29" t="b">
        <v>0</v>
      </c>
      <c r="AC15" s="29" t="b">
        <v>0</v>
      </c>
      <c r="AD15" s="29" t="b">
        <v>0</v>
      </c>
      <c r="AE15" s="29" t="b">
        <v>0</v>
      </c>
      <c r="AF15" s="29" t="b">
        <v>0</v>
      </c>
      <c r="AG15" s="29" t="b">
        <v>0</v>
      </c>
      <c r="AH15" s="29" t="b">
        <v>0</v>
      </c>
      <c r="AI15" s="29" t="b">
        <v>0</v>
      </c>
      <c r="AJ15" s="29" t="b">
        <v>0</v>
      </c>
      <c r="AK15" s="29" t="b">
        <v>0</v>
      </c>
      <c r="AL15" s="29" t="b">
        <v>0</v>
      </c>
      <c r="AM15" s="29" t="b">
        <v>0</v>
      </c>
      <c r="AN15" s="30" t="b">
        <v>0</v>
      </c>
      <c r="AO15" s="29" t="b">
        <v>0</v>
      </c>
      <c r="AP15" s="29" t="b">
        <v>0</v>
      </c>
      <c r="AQ15" s="29" t="b">
        <v>0</v>
      </c>
      <c r="AR15" s="29" t="b">
        <v>0</v>
      </c>
      <c r="AS15" s="29" t="b">
        <v>0</v>
      </c>
      <c r="AT15" s="29" t="b">
        <v>0</v>
      </c>
      <c r="AU15" s="29" t="b">
        <v>0</v>
      </c>
      <c r="AV15" s="29" t="b">
        <v>0</v>
      </c>
      <c r="AW15" s="29" t="b">
        <v>0</v>
      </c>
      <c r="AX15" s="30" t="b">
        <v>0</v>
      </c>
      <c r="AY15" s="29" t="b">
        <v>0</v>
      </c>
      <c r="AZ15" s="29" t="b">
        <v>0</v>
      </c>
      <c r="BA15" s="29" t="b">
        <v>0</v>
      </c>
      <c r="BB15" s="29" t="b">
        <v>0</v>
      </c>
      <c r="BC15" s="29" t="b">
        <v>0</v>
      </c>
      <c r="BD15" s="29" t="b">
        <v>0</v>
      </c>
      <c r="BE15" s="30" t="b">
        <v>0</v>
      </c>
      <c r="BF15" s="29" t="b">
        <v>0</v>
      </c>
      <c r="BG15" s="29" t="b">
        <v>0</v>
      </c>
      <c r="BH15" s="29" t="b">
        <v>0</v>
      </c>
      <c r="BI15" s="30" t="b">
        <v>0</v>
      </c>
      <c r="BJ15" s="29" t="b">
        <v>0</v>
      </c>
      <c r="BK15" s="29" t="b">
        <v>0</v>
      </c>
      <c r="BL15" s="29" t="b">
        <v>0</v>
      </c>
      <c r="BM15" s="30" t="b">
        <v>0</v>
      </c>
      <c r="BO15" s="26"/>
      <c r="BT15" s="26"/>
      <c r="BZ15" s="26"/>
      <c r="CF15" s="26"/>
      <c r="CP15" s="26"/>
      <c r="CX15" s="26"/>
      <c r="DF15" s="26"/>
      <c r="DJ15" s="26"/>
      <c r="DP15" s="26"/>
      <c r="EA15" s="26"/>
      <c r="EE15" s="26"/>
      <c r="EF15" s="32"/>
      <c r="EM15" s="39"/>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row>
    <row r="16" spans="1:175" x14ac:dyDescent="0.35">
      <c r="A16" s="11"/>
      <c r="C16" s="11"/>
      <c r="G16" s="11"/>
      <c r="I16" s="11"/>
      <c r="N16" s="11"/>
      <c r="O16" s="17" t="b">
        <v>0</v>
      </c>
      <c r="P16" s="17" t="b">
        <v>0</v>
      </c>
      <c r="Q16" s="17" t="b">
        <v>0</v>
      </c>
      <c r="R16" s="17" t="b">
        <v>0</v>
      </c>
      <c r="S16" s="20" t="b">
        <v>0</v>
      </c>
      <c r="W16" s="11"/>
      <c r="X16" s="17" t="b">
        <v>0</v>
      </c>
      <c r="Y16" s="17" t="b">
        <v>0</v>
      </c>
      <c r="Z16" s="17" t="b">
        <v>0</v>
      </c>
      <c r="AA16" s="17" t="b">
        <v>0</v>
      </c>
      <c r="AB16" s="17" t="b">
        <v>0</v>
      </c>
      <c r="AC16" s="17" t="b">
        <v>0</v>
      </c>
      <c r="AD16" s="17" t="b">
        <v>0</v>
      </c>
      <c r="AE16" s="17" t="b">
        <v>0</v>
      </c>
      <c r="AF16" s="17" t="b">
        <v>0</v>
      </c>
      <c r="AG16" s="17" t="b">
        <v>0</v>
      </c>
      <c r="AH16" s="17" t="b">
        <v>0</v>
      </c>
      <c r="AI16" s="17" t="b">
        <v>0</v>
      </c>
      <c r="AJ16" s="17" t="b">
        <v>0</v>
      </c>
      <c r="AK16" s="17" t="b">
        <v>0</v>
      </c>
      <c r="AL16" s="17" t="b">
        <v>0</v>
      </c>
      <c r="AM16" s="17" t="b">
        <v>0</v>
      </c>
      <c r="AN16" s="20" t="b">
        <v>0</v>
      </c>
      <c r="AO16" s="17" t="b">
        <v>0</v>
      </c>
      <c r="AP16" s="17" t="b">
        <v>0</v>
      </c>
      <c r="AQ16" s="17" t="b">
        <v>0</v>
      </c>
      <c r="AR16" s="17" t="b">
        <v>0</v>
      </c>
      <c r="AS16" s="17" t="b">
        <v>0</v>
      </c>
      <c r="AT16" s="17" t="b">
        <v>0</v>
      </c>
      <c r="AU16" s="17" t="b">
        <v>0</v>
      </c>
      <c r="AV16" s="17" t="b">
        <v>0</v>
      </c>
      <c r="AW16" s="17" t="b">
        <v>0</v>
      </c>
      <c r="AX16" s="20" t="b">
        <v>0</v>
      </c>
      <c r="AY16" s="17" t="b">
        <v>0</v>
      </c>
      <c r="AZ16" s="17" t="b">
        <v>0</v>
      </c>
      <c r="BA16" s="17" t="b">
        <v>0</v>
      </c>
      <c r="BB16" s="17" t="b">
        <v>0</v>
      </c>
      <c r="BC16" s="17" t="b">
        <v>0</v>
      </c>
      <c r="BD16" s="17" t="b">
        <v>0</v>
      </c>
      <c r="BE16" s="20" t="b">
        <v>0</v>
      </c>
      <c r="BF16" s="17" t="b">
        <v>0</v>
      </c>
      <c r="BG16" s="17" t="b">
        <v>0</v>
      </c>
      <c r="BH16" s="17" t="b">
        <v>0</v>
      </c>
      <c r="BI16" s="20" t="b">
        <v>0</v>
      </c>
      <c r="BJ16" s="17" t="b">
        <v>0</v>
      </c>
      <c r="BK16" s="17" t="b">
        <v>0</v>
      </c>
      <c r="BL16" s="17" t="b">
        <v>0</v>
      </c>
      <c r="BM16" s="20" t="b">
        <v>0</v>
      </c>
      <c r="BO16" s="11"/>
      <c r="BT16" s="11"/>
      <c r="BZ16" s="11"/>
      <c r="CF16" s="11"/>
      <c r="CP16" s="11"/>
      <c r="CX16" s="11"/>
      <c r="DF16" s="11"/>
      <c r="DJ16" s="11"/>
      <c r="DP16" s="11"/>
      <c r="EA16" s="11"/>
      <c r="EE16" s="11"/>
    </row>
    <row r="17" spans="1:175" s="27" customFormat="1" x14ac:dyDescent="0.35">
      <c r="A17" s="26"/>
      <c r="C17" s="26"/>
      <c r="G17" s="26"/>
      <c r="I17" s="26"/>
      <c r="N17" s="26"/>
      <c r="O17" s="29" t="b">
        <v>0</v>
      </c>
      <c r="P17" s="29" t="b">
        <v>0</v>
      </c>
      <c r="Q17" s="29" t="b">
        <v>0</v>
      </c>
      <c r="R17" s="29" t="b">
        <v>0</v>
      </c>
      <c r="S17" s="30" t="b">
        <v>0</v>
      </c>
      <c r="W17" s="26"/>
      <c r="X17" s="29" t="b">
        <v>0</v>
      </c>
      <c r="Y17" s="29" t="b">
        <v>0</v>
      </c>
      <c r="Z17" s="29" t="b">
        <v>0</v>
      </c>
      <c r="AA17" s="29" t="b">
        <v>0</v>
      </c>
      <c r="AB17" s="29" t="b">
        <v>0</v>
      </c>
      <c r="AC17" s="29" t="b">
        <v>0</v>
      </c>
      <c r="AD17" s="29" t="b">
        <v>0</v>
      </c>
      <c r="AE17" s="29" t="b">
        <v>0</v>
      </c>
      <c r="AF17" s="29" t="b">
        <v>0</v>
      </c>
      <c r="AG17" s="29" t="b">
        <v>0</v>
      </c>
      <c r="AH17" s="29" t="b">
        <v>0</v>
      </c>
      <c r="AI17" s="29" t="b">
        <v>0</v>
      </c>
      <c r="AJ17" s="29" t="b">
        <v>0</v>
      </c>
      <c r="AK17" s="29" t="b">
        <v>0</v>
      </c>
      <c r="AL17" s="29" t="b">
        <v>0</v>
      </c>
      <c r="AM17" s="29" t="b">
        <v>0</v>
      </c>
      <c r="AN17" s="30" t="b">
        <v>0</v>
      </c>
      <c r="AO17" s="29" t="b">
        <v>0</v>
      </c>
      <c r="AP17" s="29" t="b">
        <v>0</v>
      </c>
      <c r="AQ17" s="29" t="b">
        <v>0</v>
      </c>
      <c r="AR17" s="29" t="b">
        <v>0</v>
      </c>
      <c r="AS17" s="29" t="b">
        <v>0</v>
      </c>
      <c r="AT17" s="29" t="b">
        <v>0</v>
      </c>
      <c r="AU17" s="29" t="b">
        <v>0</v>
      </c>
      <c r="AV17" s="29" t="b">
        <v>0</v>
      </c>
      <c r="AW17" s="29" t="b">
        <v>0</v>
      </c>
      <c r="AX17" s="30" t="b">
        <v>0</v>
      </c>
      <c r="AY17" s="29" t="b">
        <v>0</v>
      </c>
      <c r="AZ17" s="29" t="b">
        <v>0</v>
      </c>
      <c r="BA17" s="29" t="b">
        <v>0</v>
      </c>
      <c r="BB17" s="29" t="b">
        <v>0</v>
      </c>
      <c r="BC17" s="29" t="b">
        <v>0</v>
      </c>
      <c r="BD17" s="29" t="b">
        <v>0</v>
      </c>
      <c r="BE17" s="30" t="b">
        <v>0</v>
      </c>
      <c r="BF17" s="29" t="b">
        <v>0</v>
      </c>
      <c r="BG17" s="29" t="b">
        <v>0</v>
      </c>
      <c r="BH17" s="29" t="b">
        <v>0</v>
      </c>
      <c r="BI17" s="30" t="b">
        <v>0</v>
      </c>
      <c r="BJ17" s="29" t="b">
        <v>0</v>
      </c>
      <c r="BK17" s="29" t="b">
        <v>0</v>
      </c>
      <c r="BL17" s="29" t="b">
        <v>0</v>
      </c>
      <c r="BM17" s="30" t="b">
        <v>0</v>
      </c>
      <c r="BO17" s="26"/>
      <c r="BT17" s="26"/>
      <c r="BZ17" s="26"/>
      <c r="CF17" s="26"/>
      <c r="CP17" s="26"/>
      <c r="CX17" s="26"/>
      <c r="DF17" s="26"/>
      <c r="DJ17" s="26"/>
      <c r="DP17" s="26"/>
      <c r="EA17" s="26"/>
      <c r="EE17" s="26"/>
      <c r="EF17" s="32"/>
      <c r="EM17" s="39"/>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row>
    <row r="18" spans="1:175" x14ac:dyDescent="0.35">
      <c r="A18" s="11"/>
      <c r="C18" s="11"/>
      <c r="G18" s="11"/>
      <c r="I18" s="11"/>
      <c r="N18" s="11"/>
      <c r="O18" s="17" t="b">
        <v>0</v>
      </c>
      <c r="P18" s="17" t="b">
        <v>0</v>
      </c>
      <c r="Q18" s="17" t="b">
        <v>0</v>
      </c>
      <c r="R18" s="17" t="b">
        <v>0</v>
      </c>
      <c r="S18" s="20" t="b">
        <v>0</v>
      </c>
      <c r="W18" s="11"/>
      <c r="X18" s="17" t="b">
        <v>0</v>
      </c>
      <c r="Y18" s="17" t="b">
        <v>0</v>
      </c>
      <c r="Z18" s="17" t="b">
        <v>0</v>
      </c>
      <c r="AA18" s="17" t="b">
        <v>0</v>
      </c>
      <c r="AB18" s="17" t="b">
        <v>0</v>
      </c>
      <c r="AC18" s="17" t="b">
        <v>0</v>
      </c>
      <c r="AD18" s="17" t="b">
        <v>0</v>
      </c>
      <c r="AE18" s="17" t="b">
        <v>0</v>
      </c>
      <c r="AF18" s="17" t="b">
        <v>0</v>
      </c>
      <c r="AG18" s="17" t="b">
        <v>0</v>
      </c>
      <c r="AH18" s="17" t="b">
        <v>0</v>
      </c>
      <c r="AI18" s="17" t="b">
        <v>0</v>
      </c>
      <c r="AJ18" s="17" t="b">
        <v>0</v>
      </c>
      <c r="AK18" s="17" t="b">
        <v>0</v>
      </c>
      <c r="AL18" s="17" t="b">
        <v>0</v>
      </c>
      <c r="AM18" s="17" t="b">
        <v>0</v>
      </c>
      <c r="AN18" s="20" t="b">
        <v>0</v>
      </c>
      <c r="AO18" s="17" t="b">
        <v>0</v>
      </c>
      <c r="AP18" s="17" t="b">
        <v>0</v>
      </c>
      <c r="AQ18" s="17" t="b">
        <v>0</v>
      </c>
      <c r="AR18" s="17" t="b">
        <v>0</v>
      </c>
      <c r="AS18" s="17" t="b">
        <v>0</v>
      </c>
      <c r="AT18" s="17" t="b">
        <v>0</v>
      </c>
      <c r="AU18" s="17" t="b">
        <v>0</v>
      </c>
      <c r="AV18" s="17" t="b">
        <v>0</v>
      </c>
      <c r="AW18" s="17" t="b">
        <v>0</v>
      </c>
      <c r="AX18" s="20" t="b">
        <v>0</v>
      </c>
      <c r="AY18" s="17" t="b">
        <v>0</v>
      </c>
      <c r="AZ18" s="17" t="b">
        <v>0</v>
      </c>
      <c r="BA18" s="17" t="b">
        <v>0</v>
      </c>
      <c r="BB18" s="17" t="b">
        <v>0</v>
      </c>
      <c r="BC18" s="17" t="b">
        <v>0</v>
      </c>
      <c r="BD18" s="17" t="b">
        <v>0</v>
      </c>
      <c r="BE18" s="20" t="b">
        <v>0</v>
      </c>
      <c r="BF18" s="17" t="b">
        <v>0</v>
      </c>
      <c r="BG18" s="17" t="b">
        <v>0</v>
      </c>
      <c r="BH18" s="17" t="b">
        <v>0</v>
      </c>
      <c r="BI18" s="20" t="b">
        <v>0</v>
      </c>
      <c r="BJ18" s="17" t="b">
        <v>0</v>
      </c>
      <c r="BK18" s="17" t="b">
        <v>0</v>
      </c>
      <c r="BL18" s="17" t="b">
        <v>0</v>
      </c>
      <c r="BM18" s="20" t="b">
        <v>0</v>
      </c>
      <c r="BO18" s="11"/>
      <c r="BT18" s="11"/>
      <c r="BZ18" s="11"/>
      <c r="CF18" s="11"/>
      <c r="CP18" s="11"/>
      <c r="CX18" s="11"/>
      <c r="DF18" s="11"/>
      <c r="DJ18" s="11"/>
      <c r="DP18" s="11"/>
      <c r="EA18" s="11"/>
      <c r="EE18" s="11"/>
      <c r="EF18"/>
    </row>
    <row r="19" spans="1:175" s="27" customFormat="1" x14ac:dyDescent="0.35">
      <c r="A19" s="26"/>
      <c r="C19" s="26"/>
      <c r="G19" s="26"/>
      <c r="I19" s="26"/>
      <c r="N19" s="26"/>
      <c r="O19" s="29" t="b">
        <v>0</v>
      </c>
      <c r="P19" s="29" t="b">
        <v>0</v>
      </c>
      <c r="Q19" s="29" t="b">
        <v>0</v>
      </c>
      <c r="R19" s="29" t="b">
        <v>0</v>
      </c>
      <c r="S19" s="30" t="b">
        <v>0</v>
      </c>
      <c r="W19" s="26"/>
      <c r="X19" s="29" t="b">
        <v>0</v>
      </c>
      <c r="Y19" s="29" t="b">
        <v>0</v>
      </c>
      <c r="Z19" s="29" t="b">
        <v>0</v>
      </c>
      <c r="AA19" s="29" t="b">
        <v>0</v>
      </c>
      <c r="AB19" s="29" t="b">
        <v>0</v>
      </c>
      <c r="AC19" s="29" t="b">
        <v>0</v>
      </c>
      <c r="AD19" s="29" t="b">
        <v>0</v>
      </c>
      <c r="AE19" s="29" t="b">
        <v>0</v>
      </c>
      <c r="AF19" s="29" t="b">
        <v>0</v>
      </c>
      <c r="AG19" s="29" t="b">
        <v>0</v>
      </c>
      <c r="AH19" s="29" t="b">
        <v>0</v>
      </c>
      <c r="AI19" s="29" t="b">
        <v>0</v>
      </c>
      <c r="AJ19" s="29" t="b">
        <v>0</v>
      </c>
      <c r="AK19" s="29" t="b">
        <v>0</v>
      </c>
      <c r="AL19" s="29" t="b">
        <v>0</v>
      </c>
      <c r="AM19" s="29" t="b">
        <v>0</v>
      </c>
      <c r="AN19" s="30" t="b">
        <v>0</v>
      </c>
      <c r="AO19" s="29" t="b">
        <v>0</v>
      </c>
      <c r="AP19" s="29" t="b">
        <v>0</v>
      </c>
      <c r="AQ19" s="29" t="b">
        <v>0</v>
      </c>
      <c r="AR19" s="29" t="b">
        <v>0</v>
      </c>
      <c r="AS19" s="29" t="b">
        <v>0</v>
      </c>
      <c r="AT19" s="29" t="b">
        <v>0</v>
      </c>
      <c r="AU19" s="29" t="b">
        <v>0</v>
      </c>
      <c r="AV19" s="29" t="b">
        <v>0</v>
      </c>
      <c r="AW19" s="29" t="b">
        <v>0</v>
      </c>
      <c r="AX19" s="30" t="b">
        <v>0</v>
      </c>
      <c r="AY19" s="29" t="b">
        <v>0</v>
      </c>
      <c r="AZ19" s="29" t="b">
        <v>0</v>
      </c>
      <c r="BA19" s="29" t="b">
        <v>0</v>
      </c>
      <c r="BB19" s="29" t="b">
        <v>0</v>
      </c>
      <c r="BC19" s="29" t="b">
        <v>0</v>
      </c>
      <c r="BD19" s="29" t="b">
        <v>0</v>
      </c>
      <c r="BE19" s="30" t="b">
        <v>0</v>
      </c>
      <c r="BF19" s="29" t="b">
        <v>0</v>
      </c>
      <c r="BG19" s="29" t="b">
        <v>0</v>
      </c>
      <c r="BH19" s="29" t="b">
        <v>0</v>
      </c>
      <c r="BI19" s="30" t="b">
        <v>0</v>
      </c>
      <c r="BJ19" s="29" t="b">
        <v>0</v>
      </c>
      <c r="BK19" s="29" t="b">
        <v>0</v>
      </c>
      <c r="BL19" s="29" t="b">
        <v>0</v>
      </c>
      <c r="BM19" s="30" t="b">
        <v>0</v>
      </c>
      <c r="BO19" s="26"/>
      <c r="BT19" s="26"/>
      <c r="BZ19" s="26"/>
      <c r="CF19" s="26"/>
      <c r="CP19" s="26"/>
      <c r="CX19" s="26"/>
      <c r="DF19" s="26"/>
      <c r="DJ19" s="26"/>
      <c r="DP19" s="26"/>
      <c r="EA19" s="26"/>
      <c r="EE19" s="26"/>
      <c r="EM19" s="39"/>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row>
    <row r="20" spans="1:175" x14ac:dyDescent="0.35">
      <c r="A20" s="11"/>
      <c r="C20" s="11"/>
      <c r="G20" s="11"/>
      <c r="I20" s="11"/>
      <c r="N20" s="11"/>
      <c r="O20" s="17" t="b">
        <v>0</v>
      </c>
      <c r="P20" s="17" t="b">
        <v>0</v>
      </c>
      <c r="Q20" s="17" t="b">
        <v>0</v>
      </c>
      <c r="R20" s="17" t="b">
        <v>0</v>
      </c>
      <c r="S20" s="20" t="b">
        <v>0</v>
      </c>
      <c r="W20" s="11"/>
      <c r="X20" s="17" t="b">
        <v>0</v>
      </c>
      <c r="Y20" s="17" t="b">
        <v>0</v>
      </c>
      <c r="Z20" s="17" t="b">
        <v>0</v>
      </c>
      <c r="AA20" s="17" t="b">
        <v>0</v>
      </c>
      <c r="AB20" s="17" t="b">
        <v>0</v>
      </c>
      <c r="AC20" s="17" t="b">
        <v>0</v>
      </c>
      <c r="AD20" s="17" t="b">
        <v>0</v>
      </c>
      <c r="AE20" s="17" t="b">
        <v>0</v>
      </c>
      <c r="AF20" s="17" t="b">
        <v>0</v>
      </c>
      <c r="AG20" s="17" t="b">
        <v>0</v>
      </c>
      <c r="AH20" s="17" t="b">
        <v>0</v>
      </c>
      <c r="AI20" s="17" t="b">
        <v>0</v>
      </c>
      <c r="AJ20" s="17" t="b">
        <v>0</v>
      </c>
      <c r="AK20" s="17" t="b">
        <v>0</v>
      </c>
      <c r="AL20" s="17" t="b">
        <v>0</v>
      </c>
      <c r="AM20" s="17" t="b">
        <v>0</v>
      </c>
      <c r="AN20" s="20" t="b">
        <v>0</v>
      </c>
      <c r="AO20" s="17" t="b">
        <v>0</v>
      </c>
      <c r="AP20" s="17" t="b">
        <v>0</v>
      </c>
      <c r="AQ20" s="17" t="b">
        <v>0</v>
      </c>
      <c r="AR20" s="17" t="b">
        <v>0</v>
      </c>
      <c r="AS20" s="17" t="b">
        <v>0</v>
      </c>
      <c r="AT20" s="17" t="b">
        <v>0</v>
      </c>
      <c r="AU20" s="17" t="b">
        <v>0</v>
      </c>
      <c r="AV20" s="17" t="b">
        <v>0</v>
      </c>
      <c r="AW20" s="17" t="b">
        <v>0</v>
      </c>
      <c r="AX20" s="20" t="b">
        <v>0</v>
      </c>
      <c r="AY20" s="17" t="b">
        <v>0</v>
      </c>
      <c r="AZ20" s="17" t="b">
        <v>0</v>
      </c>
      <c r="BA20" s="17" t="b">
        <v>0</v>
      </c>
      <c r="BB20" s="17" t="b">
        <v>0</v>
      </c>
      <c r="BC20" s="17" t="b">
        <v>0</v>
      </c>
      <c r="BD20" s="17" t="b">
        <v>0</v>
      </c>
      <c r="BE20" s="20" t="b">
        <v>0</v>
      </c>
      <c r="BF20" s="17" t="b">
        <v>0</v>
      </c>
      <c r="BG20" s="17" t="b">
        <v>0</v>
      </c>
      <c r="BH20" s="17" t="b">
        <v>0</v>
      </c>
      <c r="BI20" s="20" t="b">
        <v>0</v>
      </c>
      <c r="BJ20" s="17" t="b">
        <v>0</v>
      </c>
      <c r="BK20" s="17" t="b">
        <v>0</v>
      </c>
      <c r="BL20" s="17" t="b">
        <v>0</v>
      </c>
      <c r="BM20" s="20" t="b">
        <v>0</v>
      </c>
      <c r="BO20" s="11"/>
      <c r="BT20" s="11"/>
      <c r="BZ20" s="11"/>
      <c r="CF20" s="11"/>
      <c r="CP20" s="11"/>
      <c r="CX20" s="11"/>
      <c r="DF20" s="11"/>
      <c r="DJ20" s="11"/>
      <c r="DP20" s="11"/>
      <c r="EA20" s="11"/>
      <c r="EE20" s="11"/>
      <c r="EF20"/>
    </row>
    <row r="21" spans="1:175" s="27" customFormat="1" x14ac:dyDescent="0.35">
      <c r="A21" s="26"/>
      <c r="C21" s="26"/>
      <c r="G21" s="26"/>
      <c r="I21" s="26"/>
      <c r="N21" s="26"/>
      <c r="O21" s="29" t="b">
        <v>0</v>
      </c>
      <c r="P21" s="29" t="b">
        <v>0</v>
      </c>
      <c r="Q21" s="29" t="b">
        <v>0</v>
      </c>
      <c r="R21" s="29" t="b">
        <v>0</v>
      </c>
      <c r="S21" s="30" t="b">
        <v>0</v>
      </c>
      <c r="W21" s="26"/>
      <c r="X21" s="29" t="b">
        <v>0</v>
      </c>
      <c r="Y21" s="29" t="b">
        <v>0</v>
      </c>
      <c r="Z21" s="29" t="b">
        <v>0</v>
      </c>
      <c r="AA21" s="29" t="b">
        <v>0</v>
      </c>
      <c r="AB21" s="29" t="b">
        <v>0</v>
      </c>
      <c r="AC21" s="29" t="b">
        <v>0</v>
      </c>
      <c r="AD21" s="29" t="b">
        <v>0</v>
      </c>
      <c r="AE21" s="29" t="b">
        <v>0</v>
      </c>
      <c r="AF21" s="29" t="b">
        <v>0</v>
      </c>
      <c r="AG21" s="29" t="b">
        <v>0</v>
      </c>
      <c r="AH21" s="29" t="b">
        <v>0</v>
      </c>
      <c r="AI21" s="29" t="b">
        <v>0</v>
      </c>
      <c r="AJ21" s="29" t="b">
        <v>0</v>
      </c>
      <c r="AK21" s="29" t="b">
        <v>0</v>
      </c>
      <c r="AL21" s="29" t="b">
        <v>0</v>
      </c>
      <c r="AM21" s="29" t="b">
        <v>0</v>
      </c>
      <c r="AN21" s="30" t="b">
        <v>0</v>
      </c>
      <c r="AO21" s="29" t="b">
        <v>0</v>
      </c>
      <c r="AP21" s="29" t="b">
        <v>0</v>
      </c>
      <c r="AQ21" s="29" t="b">
        <v>0</v>
      </c>
      <c r="AR21" s="29" t="b">
        <v>0</v>
      </c>
      <c r="AS21" s="29" t="b">
        <v>0</v>
      </c>
      <c r="AT21" s="29" t="b">
        <v>0</v>
      </c>
      <c r="AU21" s="29" t="b">
        <v>0</v>
      </c>
      <c r="AV21" s="29" t="b">
        <v>0</v>
      </c>
      <c r="AW21" s="29" t="b">
        <v>0</v>
      </c>
      <c r="AX21" s="30" t="b">
        <v>0</v>
      </c>
      <c r="AY21" s="29" t="b">
        <v>0</v>
      </c>
      <c r="AZ21" s="29" t="b">
        <v>0</v>
      </c>
      <c r="BA21" s="29" t="b">
        <v>0</v>
      </c>
      <c r="BB21" s="29" t="b">
        <v>0</v>
      </c>
      <c r="BC21" s="29" t="b">
        <v>0</v>
      </c>
      <c r="BD21" s="29" t="b">
        <v>0</v>
      </c>
      <c r="BE21" s="30" t="b">
        <v>0</v>
      </c>
      <c r="BF21" s="29" t="b">
        <v>0</v>
      </c>
      <c r="BG21" s="29" t="b">
        <v>0</v>
      </c>
      <c r="BH21" s="29" t="b">
        <v>0</v>
      </c>
      <c r="BI21" s="30" t="b">
        <v>0</v>
      </c>
      <c r="BJ21" s="29" t="b">
        <v>0</v>
      </c>
      <c r="BK21" s="29" t="b">
        <v>0</v>
      </c>
      <c r="BL21" s="29" t="b">
        <v>0</v>
      </c>
      <c r="BM21" s="30" t="b">
        <v>0</v>
      </c>
      <c r="BO21" s="26"/>
      <c r="BT21" s="26"/>
      <c r="BZ21" s="26"/>
      <c r="CF21" s="26"/>
      <c r="CP21" s="26"/>
      <c r="CX21" s="26"/>
      <c r="DF21" s="26"/>
      <c r="DJ21" s="26"/>
      <c r="DP21" s="26"/>
      <c r="EA21" s="26"/>
      <c r="EE21" s="26"/>
      <c r="EM21" s="39"/>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row>
    <row r="22" spans="1:175" x14ac:dyDescent="0.35">
      <c r="A22" s="11"/>
      <c r="C22" s="11"/>
      <c r="G22" s="11"/>
      <c r="I22" s="11"/>
      <c r="N22" s="11"/>
      <c r="O22" s="17" t="b">
        <v>0</v>
      </c>
      <c r="P22" s="17" t="b">
        <v>0</v>
      </c>
      <c r="Q22" s="17" t="b">
        <v>0</v>
      </c>
      <c r="R22" s="17" t="b">
        <v>0</v>
      </c>
      <c r="S22" s="20" t="b">
        <v>0</v>
      </c>
      <c r="W22" s="11"/>
      <c r="X22" s="17" t="b">
        <v>0</v>
      </c>
      <c r="Y22" s="17" t="b">
        <v>0</v>
      </c>
      <c r="Z22" s="17" t="b">
        <v>0</v>
      </c>
      <c r="AA22" s="17" t="b">
        <v>0</v>
      </c>
      <c r="AB22" s="17" t="b">
        <v>0</v>
      </c>
      <c r="AC22" s="17" t="b">
        <v>0</v>
      </c>
      <c r="AD22" s="17" t="b">
        <v>0</v>
      </c>
      <c r="AE22" s="17" t="b">
        <v>0</v>
      </c>
      <c r="AF22" s="17" t="b">
        <v>0</v>
      </c>
      <c r="AG22" s="17" t="b">
        <v>0</v>
      </c>
      <c r="AH22" s="17" t="b">
        <v>0</v>
      </c>
      <c r="AI22" s="17" t="b">
        <v>0</v>
      </c>
      <c r="AJ22" s="17" t="b">
        <v>0</v>
      </c>
      <c r="AK22" s="17" t="b">
        <v>0</v>
      </c>
      <c r="AL22" s="17" t="b">
        <v>0</v>
      </c>
      <c r="AM22" s="17" t="b">
        <v>0</v>
      </c>
      <c r="AN22" s="20" t="b">
        <v>0</v>
      </c>
      <c r="AO22" s="17" t="b">
        <v>0</v>
      </c>
      <c r="AP22" s="17" t="b">
        <v>0</v>
      </c>
      <c r="AQ22" s="17" t="b">
        <v>0</v>
      </c>
      <c r="AR22" s="17" t="b">
        <v>0</v>
      </c>
      <c r="AS22" s="17" t="b">
        <v>0</v>
      </c>
      <c r="AT22" s="17" t="b">
        <v>0</v>
      </c>
      <c r="AU22" s="17" t="b">
        <v>0</v>
      </c>
      <c r="AV22" s="17" t="b">
        <v>0</v>
      </c>
      <c r="AW22" s="17" t="b">
        <v>0</v>
      </c>
      <c r="AX22" s="20" t="b">
        <v>0</v>
      </c>
      <c r="AY22" s="17" t="b">
        <v>0</v>
      </c>
      <c r="AZ22" s="17" t="b">
        <v>0</v>
      </c>
      <c r="BA22" s="17" t="b">
        <v>0</v>
      </c>
      <c r="BB22" s="17" t="b">
        <v>0</v>
      </c>
      <c r="BC22" s="17" t="b">
        <v>0</v>
      </c>
      <c r="BD22" s="17" t="b">
        <v>0</v>
      </c>
      <c r="BE22" s="20" t="b">
        <v>0</v>
      </c>
      <c r="BF22" s="17" t="b">
        <v>0</v>
      </c>
      <c r="BG22" s="17" t="b">
        <v>0</v>
      </c>
      <c r="BH22" s="17" t="b">
        <v>0</v>
      </c>
      <c r="BI22" s="20" t="b">
        <v>0</v>
      </c>
      <c r="BJ22" s="17" t="b">
        <v>0</v>
      </c>
      <c r="BK22" s="17" t="b">
        <v>0</v>
      </c>
      <c r="BL22" s="17" t="b">
        <v>0</v>
      </c>
      <c r="BM22" s="20" t="b">
        <v>0</v>
      </c>
      <c r="BO22" s="11"/>
      <c r="BT22" s="11"/>
      <c r="BZ22" s="11"/>
      <c r="CF22" s="11"/>
      <c r="CP22" s="11"/>
      <c r="CX22" s="11"/>
      <c r="DF22" s="11"/>
      <c r="DJ22" s="11"/>
      <c r="DP22" s="11"/>
      <c r="EA22" s="11"/>
      <c r="EE22" s="11"/>
      <c r="EF22"/>
    </row>
    <row r="23" spans="1:175" s="27" customFormat="1" x14ac:dyDescent="0.35">
      <c r="A23" s="26"/>
      <c r="C23" s="26"/>
      <c r="G23" s="26"/>
      <c r="I23" s="26"/>
      <c r="N23" s="26"/>
      <c r="O23" s="29" t="b">
        <v>0</v>
      </c>
      <c r="P23" s="29" t="b">
        <v>0</v>
      </c>
      <c r="Q23" s="29" t="b">
        <v>0</v>
      </c>
      <c r="R23" s="29" t="b">
        <v>0</v>
      </c>
      <c r="S23" s="30" t="b">
        <v>0</v>
      </c>
      <c r="W23" s="26"/>
      <c r="X23" s="29" t="b">
        <v>0</v>
      </c>
      <c r="Y23" s="29" t="b">
        <v>0</v>
      </c>
      <c r="Z23" s="29" t="b">
        <v>0</v>
      </c>
      <c r="AA23" s="29" t="b">
        <v>0</v>
      </c>
      <c r="AB23" s="29" t="b">
        <v>0</v>
      </c>
      <c r="AC23" s="29" t="b">
        <v>0</v>
      </c>
      <c r="AD23" s="29" t="b">
        <v>0</v>
      </c>
      <c r="AE23" s="29" t="b">
        <v>0</v>
      </c>
      <c r="AF23" s="29" t="b">
        <v>0</v>
      </c>
      <c r="AG23" s="29" t="b">
        <v>0</v>
      </c>
      <c r="AH23" s="29" t="b">
        <v>0</v>
      </c>
      <c r="AI23" s="29" t="b">
        <v>0</v>
      </c>
      <c r="AJ23" s="29" t="b">
        <v>0</v>
      </c>
      <c r="AK23" s="29" t="b">
        <v>0</v>
      </c>
      <c r="AL23" s="29" t="b">
        <v>0</v>
      </c>
      <c r="AM23" s="29" t="b">
        <v>0</v>
      </c>
      <c r="AN23" s="30" t="b">
        <v>0</v>
      </c>
      <c r="AO23" s="29" t="b">
        <v>0</v>
      </c>
      <c r="AP23" s="29" t="b">
        <v>0</v>
      </c>
      <c r="AQ23" s="29" t="b">
        <v>0</v>
      </c>
      <c r="AR23" s="29" t="b">
        <v>0</v>
      </c>
      <c r="AS23" s="29" t="b">
        <v>0</v>
      </c>
      <c r="AT23" s="29" t="b">
        <v>0</v>
      </c>
      <c r="AU23" s="29" t="b">
        <v>0</v>
      </c>
      <c r="AV23" s="29" t="b">
        <v>0</v>
      </c>
      <c r="AW23" s="29" t="b">
        <v>0</v>
      </c>
      <c r="AX23" s="30" t="b">
        <v>0</v>
      </c>
      <c r="AY23" s="29" t="b">
        <v>0</v>
      </c>
      <c r="AZ23" s="29" t="b">
        <v>0</v>
      </c>
      <c r="BA23" s="29" t="b">
        <v>0</v>
      </c>
      <c r="BB23" s="29" t="b">
        <v>0</v>
      </c>
      <c r="BC23" s="29" t="b">
        <v>0</v>
      </c>
      <c r="BD23" s="29" t="b">
        <v>0</v>
      </c>
      <c r="BE23" s="30" t="b">
        <v>0</v>
      </c>
      <c r="BF23" s="29" t="b">
        <v>0</v>
      </c>
      <c r="BG23" s="29" t="b">
        <v>0</v>
      </c>
      <c r="BH23" s="29" t="b">
        <v>0</v>
      </c>
      <c r="BI23" s="30" t="b">
        <v>0</v>
      </c>
      <c r="BJ23" s="29" t="b">
        <v>0</v>
      </c>
      <c r="BK23" s="29" t="b">
        <v>0</v>
      </c>
      <c r="BL23" s="29" t="b">
        <v>0</v>
      </c>
      <c r="BM23" s="30" t="b">
        <v>0</v>
      </c>
      <c r="BO23" s="26"/>
      <c r="BT23" s="26"/>
      <c r="BZ23" s="26"/>
      <c r="CF23" s="26"/>
      <c r="CP23" s="26"/>
      <c r="CX23" s="26"/>
      <c r="DF23" s="26"/>
      <c r="DJ23" s="26"/>
      <c r="DP23" s="26"/>
      <c r="EA23" s="26"/>
      <c r="EE23" s="26"/>
      <c r="EM23" s="39"/>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row>
    <row r="24" spans="1:175" x14ac:dyDescent="0.35">
      <c r="A24" s="11"/>
      <c r="C24" s="11"/>
      <c r="G24" s="11"/>
      <c r="I24" s="11"/>
      <c r="N24" s="11"/>
      <c r="O24" s="17" t="b">
        <v>0</v>
      </c>
      <c r="P24" s="17" t="b">
        <v>0</v>
      </c>
      <c r="Q24" s="17" t="b">
        <v>0</v>
      </c>
      <c r="R24" s="17" t="b">
        <v>0</v>
      </c>
      <c r="S24" s="20" t="b">
        <v>0</v>
      </c>
      <c r="W24" s="11"/>
      <c r="X24" s="17" t="b">
        <v>0</v>
      </c>
      <c r="Y24" s="17" t="b">
        <v>0</v>
      </c>
      <c r="Z24" s="17" t="b">
        <v>0</v>
      </c>
      <c r="AA24" s="17" t="b">
        <v>0</v>
      </c>
      <c r="AB24" s="17" t="b">
        <v>0</v>
      </c>
      <c r="AC24" s="17" t="b">
        <v>0</v>
      </c>
      <c r="AD24" s="17" t="b">
        <v>0</v>
      </c>
      <c r="AE24" s="17" t="b">
        <v>0</v>
      </c>
      <c r="AF24" s="17" t="b">
        <v>0</v>
      </c>
      <c r="AG24" s="17" t="b">
        <v>0</v>
      </c>
      <c r="AH24" s="17" t="b">
        <v>0</v>
      </c>
      <c r="AI24" s="17" t="b">
        <v>0</v>
      </c>
      <c r="AJ24" s="17" t="b">
        <v>0</v>
      </c>
      <c r="AK24" s="17" t="b">
        <v>0</v>
      </c>
      <c r="AL24" s="17" t="b">
        <v>0</v>
      </c>
      <c r="AM24" s="17" t="b">
        <v>0</v>
      </c>
      <c r="AN24" s="20" t="b">
        <v>0</v>
      </c>
      <c r="AO24" s="17" t="b">
        <v>0</v>
      </c>
      <c r="AP24" s="17" t="b">
        <v>0</v>
      </c>
      <c r="AQ24" s="17" t="b">
        <v>0</v>
      </c>
      <c r="AR24" s="17" t="b">
        <v>0</v>
      </c>
      <c r="AS24" s="17" t="b">
        <v>0</v>
      </c>
      <c r="AT24" s="17" t="b">
        <v>0</v>
      </c>
      <c r="AU24" s="17" t="b">
        <v>0</v>
      </c>
      <c r="AV24" s="17" t="b">
        <v>0</v>
      </c>
      <c r="AW24" s="17" t="b">
        <v>0</v>
      </c>
      <c r="AX24" s="20" t="b">
        <v>0</v>
      </c>
      <c r="AY24" s="17" t="b">
        <v>0</v>
      </c>
      <c r="AZ24" s="17" t="b">
        <v>0</v>
      </c>
      <c r="BA24" s="17" t="b">
        <v>0</v>
      </c>
      <c r="BB24" s="17" t="b">
        <v>0</v>
      </c>
      <c r="BC24" s="17" t="b">
        <v>0</v>
      </c>
      <c r="BD24" s="17" t="b">
        <v>0</v>
      </c>
      <c r="BE24" s="20" t="b">
        <v>0</v>
      </c>
      <c r="BF24" s="17" t="b">
        <v>0</v>
      </c>
      <c r="BG24" s="17" t="b">
        <v>0</v>
      </c>
      <c r="BH24" s="17" t="b">
        <v>0</v>
      </c>
      <c r="BI24" s="20" t="b">
        <v>0</v>
      </c>
      <c r="BJ24" s="17" t="b">
        <v>0</v>
      </c>
      <c r="BK24" s="17" t="b">
        <v>0</v>
      </c>
      <c r="BL24" s="17" t="b">
        <v>0</v>
      </c>
      <c r="BM24" s="20" t="b">
        <v>0</v>
      </c>
      <c r="BO24" s="11"/>
      <c r="BT24" s="11"/>
      <c r="BZ24" s="11"/>
      <c r="CF24" s="11"/>
      <c r="CP24" s="11"/>
      <c r="CX24" s="11"/>
      <c r="DF24" s="11"/>
      <c r="DJ24" s="11"/>
      <c r="DP24" s="11"/>
      <c r="EA24" s="11"/>
      <c r="EE24" s="11"/>
      <c r="EF24"/>
    </row>
    <row r="25" spans="1:175" s="27" customFormat="1" x14ac:dyDescent="0.35">
      <c r="A25" s="26"/>
      <c r="C25" s="26"/>
      <c r="G25" s="26"/>
      <c r="I25" s="26"/>
      <c r="N25" s="26"/>
      <c r="O25" s="29" t="b">
        <v>0</v>
      </c>
      <c r="P25" s="29" t="b">
        <v>0</v>
      </c>
      <c r="Q25" s="29" t="b">
        <v>0</v>
      </c>
      <c r="R25" s="29" t="b">
        <v>0</v>
      </c>
      <c r="S25" s="30" t="b">
        <v>0</v>
      </c>
      <c r="W25" s="26"/>
      <c r="X25" s="29" t="b">
        <v>0</v>
      </c>
      <c r="Y25" s="29" t="b">
        <v>0</v>
      </c>
      <c r="Z25" s="29" t="b">
        <v>0</v>
      </c>
      <c r="AA25" s="29" t="b">
        <v>0</v>
      </c>
      <c r="AB25" s="29" t="b">
        <v>0</v>
      </c>
      <c r="AC25" s="29" t="b">
        <v>0</v>
      </c>
      <c r="AD25" s="29" t="b">
        <v>0</v>
      </c>
      <c r="AE25" s="29" t="b">
        <v>0</v>
      </c>
      <c r="AF25" s="29" t="b">
        <v>0</v>
      </c>
      <c r="AG25" s="29" t="b">
        <v>0</v>
      </c>
      <c r="AH25" s="29" t="b">
        <v>0</v>
      </c>
      <c r="AI25" s="29" t="b">
        <v>0</v>
      </c>
      <c r="AJ25" s="29" t="b">
        <v>0</v>
      </c>
      <c r="AK25" s="29" t="b">
        <v>0</v>
      </c>
      <c r="AL25" s="29" t="b">
        <v>0</v>
      </c>
      <c r="AM25" s="29" t="b">
        <v>0</v>
      </c>
      <c r="AN25" s="30" t="b">
        <v>0</v>
      </c>
      <c r="AO25" s="29" t="b">
        <v>0</v>
      </c>
      <c r="AP25" s="29" t="b">
        <v>0</v>
      </c>
      <c r="AQ25" s="29" t="b">
        <v>0</v>
      </c>
      <c r="AR25" s="29" t="b">
        <v>0</v>
      </c>
      <c r="AS25" s="29" t="b">
        <v>0</v>
      </c>
      <c r="AT25" s="29" t="b">
        <v>0</v>
      </c>
      <c r="AU25" s="29" t="b">
        <v>0</v>
      </c>
      <c r="AV25" s="29" t="b">
        <v>0</v>
      </c>
      <c r="AW25" s="29" t="b">
        <v>0</v>
      </c>
      <c r="AX25" s="30" t="b">
        <v>0</v>
      </c>
      <c r="AY25" s="29" t="b">
        <v>0</v>
      </c>
      <c r="AZ25" s="29" t="b">
        <v>0</v>
      </c>
      <c r="BA25" s="29" t="b">
        <v>0</v>
      </c>
      <c r="BB25" s="29" t="b">
        <v>0</v>
      </c>
      <c r="BC25" s="29" t="b">
        <v>0</v>
      </c>
      <c r="BD25" s="29" t="b">
        <v>0</v>
      </c>
      <c r="BE25" s="30" t="b">
        <v>0</v>
      </c>
      <c r="BF25" s="29" t="b">
        <v>0</v>
      </c>
      <c r="BG25" s="29" t="b">
        <v>0</v>
      </c>
      <c r="BH25" s="29" t="b">
        <v>0</v>
      </c>
      <c r="BI25" s="30" t="b">
        <v>0</v>
      </c>
      <c r="BJ25" s="29" t="b">
        <v>0</v>
      </c>
      <c r="BK25" s="29" t="b">
        <v>0</v>
      </c>
      <c r="BL25" s="29" t="b">
        <v>0</v>
      </c>
      <c r="BM25" s="30" t="b">
        <v>0</v>
      </c>
      <c r="BO25" s="26"/>
      <c r="BT25" s="26"/>
      <c r="BZ25" s="26"/>
      <c r="CF25" s="26"/>
      <c r="CP25" s="26"/>
      <c r="CX25" s="26"/>
      <c r="DF25" s="26"/>
      <c r="DJ25" s="26"/>
      <c r="DP25" s="26"/>
      <c r="EA25" s="26"/>
      <c r="EE25" s="26"/>
      <c r="EM25" s="39"/>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row>
    <row r="26" spans="1:175" x14ac:dyDescent="0.35">
      <c r="A26" s="11"/>
      <c r="C26" s="11"/>
      <c r="G26" s="11"/>
      <c r="I26" s="11"/>
      <c r="N26" s="11"/>
      <c r="O26" s="17" t="b">
        <v>0</v>
      </c>
      <c r="P26" s="17" t="b">
        <v>0</v>
      </c>
      <c r="Q26" s="17" t="b">
        <v>0</v>
      </c>
      <c r="R26" s="17" t="b">
        <v>0</v>
      </c>
      <c r="S26" s="20" t="b">
        <v>0</v>
      </c>
      <c r="W26" s="11"/>
      <c r="X26" s="17" t="b">
        <v>0</v>
      </c>
      <c r="Y26" s="17" t="b">
        <v>0</v>
      </c>
      <c r="Z26" s="17" t="b">
        <v>0</v>
      </c>
      <c r="AA26" s="17" t="b">
        <v>0</v>
      </c>
      <c r="AB26" s="17" t="b">
        <v>0</v>
      </c>
      <c r="AC26" s="17" t="b">
        <v>0</v>
      </c>
      <c r="AD26" s="17" t="b">
        <v>0</v>
      </c>
      <c r="AE26" s="17" t="b">
        <v>0</v>
      </c>
      <c r="AF26" s="17" t="b">
        <v>0</v>
      </c>
      <c r="AG26" s="17" t="b">
        <v>0</v>
      </c>
      <c r="AH26" s="17" t="b">
        <v>0</v>
      </c>
      <c r="AI26" s="17" t="b">
        <v>0</v>
      </c>
      <c r="AJ26" s="17" t="b">
        <v>0</v>
      </c>
      <c r="AK26" s="17" t="b">
        <v>0</v>
      </c>
      <c r="AL26" s="17" t="b">
        <v>0</v>
      </c>
      <c r="AM26" s="17" t="b">
        <v>0</v>
      </c>
      <c r="AN26" s="20" t="b">
        <v>0</v>
      </c>
      <c r="AO26" s="17" t="b">
        <v>0</v>
      </c>
      <c r="AP26" s="17" t="b">
        <v>0</v>
      </c>
      <c r="AQ26" s="17" t="b">
        <v>0</v>
      </c>
      <c r="AR26" s="17" t="b">
        <v>0</v>
      </c>
      <c r="AS26" s="17" t="b">
        <v>0</v>
      </c>
      <c r="AT26" s="17" t="b">
        <v>0</v>
      </c>
      <c r="AU26" s="17" t="b">
        <v>0</v>
      </c>
      <c r="AV26" s="17" t="b">
        <v>0</v>
      </c>
      <c r="AW26" s="17" t="b">
        <v>0</v>
      </c>
      <c r="AX26" s="20" t="b">
        <v>0</v>
      </c>
      <c r="AY26" s="17" t="b">
        <v>0</v>
      </c>
      <c r="AZ26" s="17" t="b">
        <v>0</v>
      </c>
      <c r="BA26" s="17" t="b">
        <v>0</v>
      </c>
      <c r="BB26" s="17" t="b">
        <v>0</v>
      </c>
      <c r="BC26" s="17" t="b">
        <v>0</v>
      </c>
      <c r="BD26" s="17" t="b">
        <v>0</v>
      </c>
      <c r="BE26" s="20" t="b">
        <v>0</v>
      </c>
      <c r="BF26" s="17" t="b">
        <v>0</v>
      </c>
      <c r="BG26" s="17" t="b">
        <v>0</v>
      </c>
      <c r="BH26" s="17" t="b">
        <v>0</v>
      </c>
      <c r="BI26" s="20" t="b">
        <v>0</v>
      </c>
      <c r="BJ26" s="17" t="b">
        <v>0</v>
      </c>
      <c r="BK26" s="17" t="b">
        <v>0</v>
      </c>
      <c r="BL26" s="17" t="b">
        <v>0</v>
      </c>
      <c r="BM26" s="20" t="b">
        <v>0</v>
      </c>
      <c r="BO26" s="11"/>
      <c r="BT26" s="11"/>
      <c r="BZ26" s="11"/>
      <c r="CF26" s="11"/>
      <c r="CP26" s="11"/>
      <c r="CX26" s="11"/>
      <c r="DF26" s="11"/>
      <c r="DJ26" s="11"/>
      <c r="DP26" s="11"/>
      <c r="EA26" s="11"/>
      <c r="EE26" s="11"/>
      <c r="EF26"/>
    </row>
    <row r="27" spans="1:175" s="27" customFormat="1" x14ac:dyDescent="0.35">
      <c r="A27" s="26"/>
      <c r="C27" s="26"/>
      <c r="G27" s="26"/>
      <c r="I27" s="26"/>
      <c r="N27" s="26"/>
      <c r="O27" s="29" t="b">
        <v>0</v>
      </c>
      <c r="P27" s="29" t="b">
        <v>0</v>
      </c>
      <c r="Q27" s="29" t="b">
        <v>0</v>
      </c>
      <c r="R27" s="29" t="b">
        <v>0</v>
      </c>
      <c r="S27" s="30" t="b">
        <v>0</v>
      </c>
      <c r="W27" s="26"/>
      <c r="X27" s="29" t="b">
        <v>0</v>
      </c>
      <c r="Y27" s="29" t="b">
        <v>0</v>
      </c>
      <c r="Z27" s="29" t="b">
        <v>0</v>
      </c>
      <c r="AA27" s="29" t="b">
        <v>0</v>
      </c>
      <c r="AB27" s="29" t="b">
        <v>0</v>
      </c>
      <c r="AC27" s="29" t="b">
        <v>0</v>
      </c>
      <c r="AD27" s="29" t="b">
        <v>0</v>
      </c>
      <c r="AE27" s="29" t="b">
        <v>0</v>
      </c>
      <c r="AF27" s="29" t="b">
        <v>0</v>
      </c>
      <c r="AG27" s="29" t="b">
        <v>0</v>
      </c>
      <c r="AH27" s="29" t="b">
        <v>0</v>
      </c>
      <c r="AI27" s="29" t="b">
        <v>0</v>
      </c>
      <c r="AJ27" s="29" t="b">
        <v>0</v>
      </c>
      <c r="AK27" s="29" t="b">
        <v>0</v>
      </c>
      <c r="AL27" s="29" t="b">
        <v>0</v>
      </c>
      <c r="AM27" s="29" t="b">
        <v>0</v>
      </c>
      <c r="AN27" s="30" t="b">
        <v>0</v>
      </c>
      <c r="AO27" s="29" t="b">
        <v>0</v>
      </c>
      <c r="AP27" s="29" t="b">
        <v>0</v>
      </c>
      <c r="AQ27" s="29" t="b">
        <v>0</v>
      </c>
      <c r="AR27" s="29" t="b">
        <v>0</v>
      </c>
      <c r="AS27" s="29" t="b">
        <v>0</v>
      </c>
      <c r="AT27" s="29" t="b">
        <v>0</v>
      </c>
      <c r="AU27" s="29" t="b">
        <v>0</v>
      </c>
      <c r="AV27" s="29" t="b">
        <v>0</v>
      </c>
      <c r="AW27" s="29" t="b">
        <v>0</v>
      </c>
      <c r="AX27" s="30" t="b">
        <v>0</v>
      </c>
      <c r="AY27" s="29" t="b">
        <v>0</v>
      </c>
      <c r="AZ27" s="29" t="b">
        <v>0</v>
      </c>
      <c r="BA27" s="29" t="b">
        <v>0</v>
      </c>
      <c r="BB27" s="29" t="b">
        <v>0</v>
      </c>
      <c r="BC27" s="29" t="b">
        <v>0</v>
      </c>
      <c r="BD27" s="29" t="b">
        <v>0</v>
      </c>
      <c r="BE27" s="30" t="b">
        <v>0</v>
      </c>
      <c r="BF27" s="29" t="b">
        <v>0</v>
      </c>
      <c r="BG27" s="29" t="b">
        <v>0</v>
      </c>
      <c r="BH27" s="29" t="b">
        <v>0</v>
      </c>
      <c r="BI27" s="30" t="b">
        <v>0</v>
      </c>
      <c r="BJ27" s="29" t="b">
        <v>0</v>
      </c>
      <c r="BK27" s="29" t="b">
        <v>0</v>
      </c>
      <c r="BL27" s="29" t="b">
        <v>0</v>
      </c>
      <c r="BM27" s="30" t="b">
        <v>0</v>
      </c>
      <c r="BO27" s="26"/>
      <c r="BT27" s="26"/>
      <c r="BZ27" s="26"/>
      <c r="CF27" s="26"/>
      <c r="CP27" s="26"/>
      <c r="CX27" s="26"/>
      <c r="DF27" s="26"/>
      <c r="DJ27" s="26"/>
      <c r="DP27" s="26"/>
      <c r="EA27" s="26"/>
      <c r="EE27" s="26"/>
      <c r="EM27" s="39"/>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row>
    <row r="28" spans="1:175" x14ac:dyDescent="0.35">
      <c r="A28" s="11"/>
      <c r="C28" s="11"/>
      <c r="G28" s="11"/>
      <c r="I28" s="11"/>
      <c r="N28" s="11"/>
      <c r="O28" s="17" t="b">
        <v>0</v>
      </c>
      <c r="P28" s="17" t="b">
        <v>0</v>
      </c>
      <c r="Q28" s="17" t="b">
        <v>0</v>
      </c>
      <c r="R28" s="17" t="b">
        <v>0</v>
      </c>
      <c r="S28" s="20" t="b">
        <v>0</v>
      </c>
      <c r="W28" s="11"/>
      <c r="X28" s="17" t="b">
        <v>0</v>
      </c>
      <c r="Y28" s="17" t="b">
        <v>0</v>
      </c>
      <c r="Z28" s="17" t="b">
        <v>0</v>
      </c>
      <c r="AA28" s="17" t="b">
        <v>0</v>
      </c>
      <c r="AB28" s="17" t="b">
        <v>0</v>
      </c>
      <c r="AC28" s="17" t="b">
        <v>0</v>
      </c>
      <c r="AD28" s="17" t="b">
        <v>0</v>
      </c>
      <c r="AE28" s="17" t="b">
        <v>0</v>
      </c>
      <c r="AF28" s="17" t="b">
        <v>0</v>
      </c>
      <c r="AG28" s="17" t="b">
        <v>0</v>
      </c>
      <c r="AH28" s="17" t="b">
        <v>0</v>
      </c>
      <c r="AI28" s="17" t="b">
        <v>0</v>
      </c>
      <c r="AJ28" s="17" t="b">
        <v>0</v>
      </c>
      <c r="AK28" s="17" t="b">
        <v>0</v>
      </c>
      <c r="AL28" s="17" t="b">
        <v>0</v>
      </c>
      <c r="AM28" s="17" t="b">
        <v>0</v>
      </c>
      <c r="AN28" s="20" t="b">
        <v>0</v>
      </c>
      <c r="AO28" s="17" t="b">
        <v>0</v>
      </c>
      <c r="AP28" s="17" t="b">
        <v>0</v>
      </c>
      <c r="AQ28" s="17" t="b">
        <v>0</v>
      </c>
      <c r="AR28" s="17" t="b">
        <v>0</v>
      </c>
      <c r="AS28" s="17" t="b">
        <v>0</v>
      </c>
      <c r="AT28" s="17" t="b">
        <v>0</v>
      </c>
      <c r="AU28" s="17" t="b">
        <v>0</v>
      </c>
      <c r="AV28" s="17" t="b">
        <v>0</v>
      </c>
      <c r="AW28" s="17" t="b">
        <v>0</v>
      </c>
      <c r="AX28" s="20" t="b">
        <v>0</v>
      </c>
      <c r="AY28" s="17" t="b">
        <v>0</v>
      </c>
      <c r="AZ28" s="17" t="b">
        <v>0</v>
      </c>
      <c r="BA28" s="17" t="b">
        <v>0</v>
      </c>
      <c r="BB28" s="17" t="b">
        <v>0</v>
      </c>
      <c r="BC28" s="17" t="b">
        <v>0</v>
      </c>
      <c r="BD28" s="17" t="b">
        <v>0</v>
      </c>
      <c r="BE28" s="20" t="b">
        <v>0</v>
      </c>
      <c r="BF28" s="17" t="b">
        <v>0</v>
      </c>
      <c r="BG28" s="17" t="b">
        <v>0</v>
      </c>
      <c r="BH28" s="17" t="b">
        <v>0</v>
      </c>
      <c r="BI28" s="20" t="b">
        <v>0</v>
      </c>
      <c r="BJ28" s="17" t="b">
        <v>0</v>
      </c>
      <c r="BK28" s="17" t="b">
        <v>0</v>
      </c>
      <c r="BL28" s="17" t="b">
        <v>0</v>
      </c>
      <c r="BM28" s="20" t="b">
        <v>0</v>
      </c>
      <c r="BO28" s="11"/>
      <c r="BT28" s="11"/>
      <c r="BZ28" s="11"/>
      <c r="CF28" s="11"/>
      <c r="CP28" s="11"/>
      <c r="CX28" s="11"/>
      <c r="DF28" s="11"/>
      <c r="DJ28" s="11"/>
      <c r="DP28" s="11"/>
      <c r="EA28" s="11"/>
      <c r="EE28" s="11"/>
      <c r="EF28"/>
    </row>
    <row r="29" spans="1:175" s="27" customFormat="1" x14ac:dyDescent="0.35">
      <c r="A29" s="26"/>
      <c r="C29" s="26"/>
      <c r="G29" s="26"/>
      <c r="I29" s="26"/>
      <c r="N29" s="26"/>
      <c r="O29" s="29" t="b">
        <v>0</v>
      </c>
      <c r="P29" s="29" t="b">
        <v>0</v>
      </c>
      <c r="Q29" s="29" t="b">
        <v>0</v>
      </c>
      <c r="R29" s="29" t="b">
        <v>0</v>
      </c>
      <c r="S29" s="30" t="b">
        <v>0</v>
      </c>
      <c r="W29" s="26"/>
      <c r="X29" s="29" t="b">
        <v>0</v>
      </c>
      <c r="Y29" s="29" t="b">
        <v>0</v>
      </c>
      <c r="Z29" s="29" t="b">
        <v>0</v>
      </c>
      <c r="AA29" s="29" t="b">
        <v>0</v>
      </c>
      <c r="AB29" s="29" t="b">
        <v>0</v>
      </c>
      <c r="AC29" s="29" t="b">
        <v>0</v>
      </c>
      <c r="AD29" s="29" t="b">
        <v>0</v>
      </c>
      <c r="AE29" s="29" t="b">
        <v>0</v>
      </c>
      <c r="AF29" s="29" t="b">
        <v>0</v>
      </c>
      <c r="AG29" s="29" t="b">
        <v>0</v>
      </c>
      <c r="AH29" s="29" t="b">
        <v>0</v>
      </c>
      <c r="AI29" s="29" t="b">
        <v>0</v>
      </c>
      <c r="AJ29" s="29" t="b">
        <v>0</v>
      </c>
      <c r="AK29" s="29" t="b">
        <v>0</v>
      </c>
      <c r="AL29" s="29" t="b">
        <v>0</v>
      </c>
      <c r="AM29" s="29" t="b">
        <v>0</v>
      </c>
      <c r="AN29" s="30" t="b">
        <v>0</v>
      </c>
      <c r="AO29" s="29" t="b">
        <v>0</v>
      </c>
      <c r="AP29" s="29" t="b">
        <v>0</v>
      </c>
      <c r="AQ29" s="29" t="b">
        <v>0</v>
      </c>
      <c r="AR29" s="29" t="b">
        <v>0</v>
      </c>
      <c r="AS29" s="29" t="b">
        <v>0</v>
      </c>
      <c r="AT29" s="29" t="b">
        <v>0</v>
      </c>
      <c r="AU29" s="29" t="b">
        <v>0</v>
      </c>
      <c r="AV29" s="29" t="b">
        <v>0</v>
      </c>
      <c r="AW29" s="29" t="b">
        <v>0</v>
      </c>
      <c r="AX29" s="30" t="b">
        <v>0</v>
      </c>
      <c r="AY29" s="29" t="b">
        <v>0</v>
      </c>
      <c r="AZ29" s="29" t="b">
        <v>0</v>
      </c>
      <c r="BA29" s="29" t="b">
        <v>0</v>
      </c>
      <c r="BB29" s="29" t="b">
        <v>0</v>
      </c>
      <c r="BC29" s="29" t="b">
        <v>0</v>
      </c>
      <c r="BD29" s="29" t="b">
        <v>0</v>
      </c>
      <c r="BE29" s="30" t="b">
        <v>0</v>
      </c>
      <c r="BF29" s="29" t="b">
        <v>0</v>
      </c>
      <c r="BG29" s="29" t="b">
        <v>0</v>
      </c>
      <c r="BH29" s="29" t="b">
        <v>0</v>
      </c>
      <c r="BI29" s="30" t="b">
        <v>0</v>
      </c>
      <c r="BJ29" s="29" t="b">
        <v>0</v>
      </c>
      <c r="BK29" s="29" t="b">
        <v>0</v>
      </c>
      <c r="BL29" s="29" t="b">
        <v>0</v>
      </c>
      <c r="BM29" s="30" t="b">
        <v>0</v>
      </c>
      <c r="BO29" s="26"/>
      <c r="BT29" s="26"/>
      <c r="BZ29" s="26"/>
      <c r="CF29" s="26"/>
      <c r="CP29" s="26"/>
      <c r="CX29" s="26"/>
      <c r="DF29" s="26"/>
      <c r="DJ29" s="26"/>
      <c r="DP29" s="26"/>
      <c r="EA29" s="26"/>
      <c r="EE29" s="26"/>
      <c r="EM29" s="39"/>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row>
    <row r="30" spans="1:175" x14ac:dyDescent="0.35">
      <c r="A30" s="11"/>
      <c r="C30" s="11"/>
      <c r="G30" s="11"/>
      <c r="I30" s="11"/>
      <c r="N30" s="11"/>
      <c r="O30" s="17" t="b">
        <v>0</v>
      </c>
      <c r="P30" s="17" t="b">
        <v>0</v>
      </c>
      <c r="Q30" s="17" t="b">
        <v>0</v>
      </c>
      <c r="R30" s="17" t="b">
        <v>0</v>
      </c>
      <c r="S30" s="20" t="b">
        <v>0</v>
      </c>
      <c r="W30" s="11"/>
      <c r="X30" s="17" t="b">
        <v>0</v>
      </c>
      <c r="Y30" s="17" t="b">
        <v>0</v>
      </c>
      <c r="Z30" s="17" t="b">
        <v>0</v>
      </c>
      <c r="AA30" s="17" t="b">
        <v>0</v>
      </c>
      <c r="AB30" s="17" t="b">
        <v>0</v>
      </c>
      <c r="AC30" s="17" t="b">
        <v>0</v>
      </c>
      <c r="AD30" s="17" t="b">
        <v>0</v>
      </c>
      <c r="AE30" s="17" t="b">
        <v>0</v>
      </c>
      <c r="AF30" s="17" t="b">
        <v>0</v>
      </c>
      <c r="AG30" s="17" t="b">
        <v>0</v>
      </c>
      <c r="AH30" s="17" t="b">
        <v>0</v>
      </c>
      <c r="AI30" s="17" t="b">
        <v>0</v>
      </c>
      <c r="AJ30" s="17" t="b">
        <v>0</v>
      </c>
      <c r="AK30" s="17" t="b">
        <v>0</v>
      </c>
      <c r="AL30" s="17" t="b">
        <v>0</v>
      </c>
      <c r="AM30" s="17" t="b">
        <v>0</v>
      </c>
      <c r="AN30" s="20" t="b">
        <v>0</v>
      </c>
      <c r="AO30" s="17" t="b">
        <v>0</v>
      </c>
      <c r="AP30" s="17" t="b">
        <v>0</v>
      </c>
      <c r="AQ30" s="17" t="b">
        <v>0</v>
      </c>
      <c r="AR30" s="17" t="b">
        <v>0</v>
      </c>
      <c r="AS30" s="17" t="b">
        <v>0</v>
      </c>
      <c r="AT30" s="17" t="b">
        <v>0</v>
      </c>
      <c r="AU30" s="17" t="b">
        <v>0</v>
      </c>
      <c r="AV30" s="17" t="b">
        <v>0</v>
      </c>
      <c r="AW30" s="17" t="b">
        <v>0</v>
      </c>
      <c r="AX30" s="20" t="b">
        <v>0</v>
      </c>
      <c r="AY30" s="17" t="b">
        <v>0</v>
      </c>
      <c r="AZ30" s="17" t="b">
        <v>0</v>
      </c>
      <c r="BA30" s="17" t="b">
        <v>0</v>
      </c>
      <c r="BB30" s="17" t="b">
        <v>0</v>
      </c>
      <c r="BC30" s="17" t="b">
        <v>0</v>
      </c>
      <c r="BD30" s="17" t="b">
        <v>0</v>
      </c>
      <c r="BE30" s="20" t="b">
        <v>0</v>
      </c>
      <c r="BF30" s="17" t="b">
        <v>0</v>
      </c>
      <c r="BG30" s="17" t="b">
        <v>0</v>
      </c>
      <c r="BH30" s="17" t="b">
        <v>0</v>
      </c>
      <c r="BI30" s="20" t="b">
        <v>0</v>
      </c>
      <c r="BJ30" s="17" t="b">
        <v>0</v>
      </c>
      <c r="BK30" s="17" t="b">
        <v>0</v>
      </c>
      <c r="BL30" s="17" t="b">
        <v>0</v>
      </c>
      <c r="BM30" s="20" t="b">
        <v>0</v>
      </c>
      <c r="BO30" s="11"/>
      <c r="BT30" s="11"/>
      <c r="BZ30" s="11"/>
      <c r="CF30" s="11"/>
      <c r="CP30" s="11"/>
      <c r="CX30" s="11"/>
      <c r="DF30" s="11"/>
      <c r="DJ30" s="11"/>
      <c r="DP30" s="11"/>
      <c r="EA30" s="11"/>
      <c r="EE30" s="11"/>
      <c r="EF30"/>
    </row>
    <row r="31" spans="1:175" s="27" customFormat="1" x14ac:dyDescent="0.35">
      <c r="A31" s="26"/>
      <c r="C31" s="26"/>
      <c r="G31" s="26"/>
      <c r="I31" s="26"/>
      <c r="N31" s="26"/>
      <c r="O31" s="29" t="b">
        <v>0</v>
      </c>
      <c r="P31" s="29" t="b">
        <v>0</v>
      </c>
      <c r="Q31" s="29" t="b">
        <v>0</v>
      </c>
      <c r="R31" s="29" t="b">
        <v>0</v>
      </c>
      <c r="S31" s="30" t="b">
        <v>0</v>
      </c>
      <c r="W31" s="26"/>
      <c r="X31" s="29" t="b">
        <v>0</v>
      </c>
      <c r="Y31" s="29" t="b">
        <v>0</v>
      </c>
      <c r="Z31" s="29" t="b">
        <v>0</v>
      </c>
      <c r="AA31" s="29" t="b">
        <v>0</v>
      </c>
      <c r="AB31" s="29" t="b">
        <v>0</v>
      </c>
      <c r="AC31" s="29" t="b">
        <v>0</v>
      </c>
      <c r="AD31" s="29" t="b">
        <v>0</v>
      </c>
      <c r="AE31" s="29" t="b">
        <v>0</v>
      </c>
      <c r="AF31" s="29" t="b">
        <v>0</v>
      </c>
      <c r="AG31" s="29" t="b">
        <v>0</v>
      </c>
      <c r="AH31" s="29" t="b">
        <v>0</v>
      </c>
      <c r="AI31" s="29" t="b">
        <v>0</v>
      </c>
      <c r="AJ31" s="29" t="b">
        <v>0</v>
      </c>
      <c r="AK31" s="29" t="b">
        <v>0</v>
      </c>
      <c r="AL31" s="29" t="b">
        <v>0</v>
      </c>
      <c r="AM31" s="29" t="b">
        <v>0</v>
      </c>
      <c r="AN31" s="30" t="b">
        <v>0</v>
      </c>
      <c r="AO31" s="29" t="b">
        <v>0</v>
      </c>
      <c r="AP31" s="29" t="b">
        <v>0</v>
      </c>
      <c r="AQ31" s="29" t="b">
        <v>0</v>
      </c>
      <c r="AR31" s="29" t="b">
        <v>0</v>
      </c>
      <c r="AS31" s="29" t="b">
        <v>0</v>
      </c>
      <c r="AT31" s="29" t="b">
        <v>0</v>
      </c>
      <c r="AU31" s="29" t="b">
        <v>0</v>
      </c>
      <c r="AV31" s="29" t="b">
        <v>0</v>
      </c>
      <c r="AW31" s="29" t="b">
        <v>0</v>
      </c>
      <c r="AX31" s="30" t="b">
        <v>0</v>
      </c>
      <c r="AY31" s="29" t="b">
        <v>0</v>
      </c>
      <c r="AZ31" s="29" t="b">
        <v>0</v>
      </c>
      <c r="BA31" s="29" t="b">
        <v>0</v>
      </c>
      <c r="BB31" s="29" t="b">
        <v>0</v>
      </c>
      <c r="BC31" s="29" t="b">
        <v>0</v>
      </c>
      <c r="BD31" s="29" t="b">
        <v>0</v>
      </c>
      <c r="BE31" s="30" t="b">
        <v>0</v>
      </c>
      <c r="BF31" s="29" t="b">
        <v>0</v>
      </c>
      <c r="BG31" s="29" t="b">
        <v>0</v>
      </c>
      <c r="BH31" s="29" t="b">
        <v>0</v>
      </c>
      <c r="BI31" s="30" t="b">
        <v>0</v>
      </c>
      <c r="BJ31" s="29" t="b">
        <v>0</v>
      </c>
      <c r="BK31" s="29" t="b">
        <v>0</v>
      </c>
      <c r="BL31" s="29" t="b">
        <v>0</v>
      </c>
      <c r="BM31" s="30" t="b">
        <v>0</v>
      </c>
      <c r="BO31" s="26"/>
      <c r="BT31" s="26"/>
      <c r="BZ31" s="26"/>
      <c r="CF31" s="26"/>
      <c r="CP31" s="26"/>
      <c r="CX31" s="26"/>
      <c r="DF31" s="26"/>
      <c r="DJ31" s="26"/>
      <c r="DP31" s="26"/>
      <c r="EA31" s="26"/>
      <c r="EE31" s="26"/>
      <c r="EM31" s="39"/>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row>
    <row r="32" spans="1:175" x14ac:dyDescent="0.35">
      <c r="A32" s="11"/>
      <c r="C32" s="11"/>
      <c r="G32" s="11"/>
      <c r="I32" s="11"/>
      <c r="N32" s="11"/>
      <c r="O32" s="17" t="b">
        <v>0</v>
      </c>
      <c r="P32" s="17" t="b">
        <v>0</v>
      </c>
      <c r="Q32" s="17" t="b">
        <v>0</v>
      </c>
      <c r="R32" s="17" t="b">
        <v>0</v>
      </c>
      <c r="S32" s="20" t="b">
        <v>0</v>
      </c>
      <c r="W32" s="11"/>
      <c r="X32" s="17" t="b">
        <v>0</v>
      </c>
      <c r="Y32" s="17" t="b">
        <v>0</v>
      </c>
      <c r="Z32" s="17" t="b">
        <v>0</v>
      </c>
      <c r="AA32" s="17" t="b">
        <v>0</v>
      </c>
      <c r="AB32" s="17" t="b">
        <v>0</v>
      </c>
      <c r="AC32" s="17" t="b">
        <v>0</v>
      </c>
      <c r="AD32" s="17" t="b">
        <v>0</v>
      </c>
      <c r="AE32" s="17" t="b">
        <v>0</v>
      </c>
      <c r="AF32" s="17" t="b">
        <v>0</v>
      </c>
      <c r="AG32" s="17" t="b">
        <v>0</v>
      </c>
      <c r="AH32" s="17" t="b">
        <v>0</v>
      </c>
      <c r="AI32" s="17" t="b">
        <v>0</v>
      </c>
      <c r="AJ32" s="17" t="b">
        <v>0</v>
      </c>
      <c r="AK32" s="17" t="b">
        <v>0</v>
      </c>
      <c r="AL32" s="17" t="b">
        <v>0</v>
      </c>
      <c r="AM32" s="17" t="b">
        <v>0</v>
      </c>
      <c r="AN32" s="20" t="b">
        <v>0</v>
      </c>
      <c r="AO32" s="17" t="b">
        <v>0</v>
      </c>
      <c r="AP32" s="17" t="b">
        <v>0</v>
      </c>
      <c r="AQ32" s="17" t="b">
        <v>0</v>
      </c>
      <c r="AR32" s="17" t="b">
        <v>0</v>
      </c>
      <c r="AS32" s="17" t="b">
        <v>0</v>
      </c>
      <c r="AT32" s="17" t="b">
        <v>0</v>
      </c>
      <c r="AU32" s="17" t="b">
        <v>0</v>
      </c>
      <c r="AV32" s="17" t="b">
        <v>0</v>
      </c>
      <c r="AW32" s="17" t="b">
        <v>0</v>
      </c>
      <c r="AX32" s="20" t="b">
        <v>0</v>
      </c>
      <c r="AY32" s="17" t="b">
        <v>0</v>
      </c>
      <c r="AZ32" s="17" t="b">
        <v>0</v>
      </c>
      <c r="BA32" s="17" t="b">
        <v>0</v>
      </c>
      <c r="BB32" s="17" t="b">
        <v>0</v>
      </c>
      <c r="BC32" s="17" t="b">
        <v>0</v>
      </c>
      <c r="BD32" s="17" t="b">
        <v>0</v>
      </c>
      <c r="BE32" s="20" t="b">
        <v>0</v>
      </c>
      <c r="BF32" s="17" t="b">
        <v>0</v>
      </c>
      <c r="BG32" s="17" t="b">
        <v>0</v>
      </c>
      <c r="BH32" s="17" t="b">
        <v>0</v>
      </c>
      <c r="BI32" s="20" t="b">
        <v>0</v>
      </c>
      <c r="BJ32" s="17" t="b">
        <v>0</v>
      </c>
      <c r="BK32" s="17" t="b">
        <v>0</v>
      </c>
      <c r="BL32" s="17" t="b">
        <v>0</v>
      </c>
      <c r="BM32" s="20" t="b">
        <v>0</v>
      </c>
      <c r="BO32" s="11"/>
      <c r="BT32" s="11"/>
      <c r="BZ32" s="11"/>
      <c r="CF32" s="11"/>
      <c r="CP32" s="11"/>
      <c r="CX32" s="11"/>
      <c r="DF32" s="11"/>
      <c r="DJ32" s="11"/>
      <c r="DP32" s="11"/>
      <c r="EA32" s="11"/>
      <c r="EE32" s="11"/>
      <c r="EF32"/>
    </row>
    <row r="33" spans="1:175" s="27" customFormat="1" x14ac:dyDescent="0.35">
      <c r="A33" s="26"/>
      <c r="C33" s="26"/>
      <c r="G33" s="26"/>
      <c r="I33" s="26"/>
      <c r="N33" s="26"/>
      <c r="O33" s="29" t="b">
        <v>0</v>
      </c>
      <c r="P33" s="29" t="b">
        <v>0</v>
      </c>
      <c r="Q33" s="29" t="b">
        <v>0</v>
      </c>
      <c r="R33" s="29" t="b">
        <v>0</v>
      </c>
      <c r="S33" s="30" t="b">
        <v>0</v>
      </c>
      <c r="W33" s="26"/>
      <c r="X33" s="29" t="b">
        <v>0</v>
      </c>
      <c r="Y33" s="29" t="b">
        <v>0</v>
      </c>
      <c r="Z33" s="29" t="b">
        <v>0</v>
      </c>
      <c r="AA33" s="29" t="b">
        <v>0</v>
      </c>
      <c r="AB33" s="29" t="b">
        <v>0</v>
      </c>
      <c r="AC33" s="29" t="b">
        <v>0</v>
      </c>
      <c r="AD33" s="29" t="b">
        <v>0</v>
      </c>
      <c r="AE33" s="29" t="b">
        <v>0</v>
      </c>
      <c r="AF33" s="29" t="b">
        <v>0</v>
      </c>
      <c r="AG33" s="29" t="b">
        <v>0</v>
      </c>
      <c r="AH33" s="29" t="b">
        <v>0</v>
      </c>
      <c r="AI33" s="29" t="b">
        <v>0</v>
      </c>
      <c r="AJ33" s="29" t="b">
        <v>0</v>
      </c>
      <c r="AK33" s="29" t="b">
        <v>0</v>
      </c>
      <c r="AL33" s="29" t="b">
        <v>0</v>
      </c>
      <c r="AM33" s="29" t="b">
        <v>0</v>
      </c>
      <c r="AN33" s="30" t="b">
        <v>0</v>
      </c>
      <c r="AO33" s="29" t="b">
        <v>0</v>
      </c>
      <c r="AP33" s="29" t="b">
        <v>0</v>
      </c>
      <c r="AQ33" s="29" t="b">
        <v>0</v>
      </c>
      <c r="AR33" s="29" t="b">
        <v>0</v>
      </c>
      <c r="AS33" s="29" t="b">
        <v>0</v>
      </c>
      <c r="AT33" s="29" t="b">
        <v>0</v>
      </c>
      <c r="AU33" s="29" t="b">
        <v>0</v>
      </c>
      <c r="AV33" s="29" t="b">
        <v>0</v>
      </c>
      <c r="AW33" s="29" t="b">
        <v>0</v>
      </c>
      <c r="AX33" s="30" t="b">
        <v>0</v>
      </c>
      <c r="AY33" s="29" t="b">
        <v>0</v>
      </c>
      <c r="AZ33" s="29" t="b">
        <v>0</v>
      </c>
      <c r="BA33" s="29" t="b">
        <v>0</v>
      </c>
      <c r="BB33" s="29" t="b">
        <v>0</v>
      </c>
      <c r="BC33" s="29" t="b">
        <v>0</v>
      </c>
      <c r="BD33" s="29" t="b">
        <v>0</v>
      </c>
      <c r="BE33" s="30" t="b">
        <v>0</v>
      </c>
      <c r="BF33" s="29" t="b">
        <v>0</v>
      </c>
      <c r="BG33" s="29" t="b">
        <v>0</v>
      </c>
      <c r="BH33" s="29" t="b">
        <v>0</v>
      </c>
      <c r="BI33" s="30" t="b">
        <v>0</v>
      </c>
      <c r="BJ33" s="29" t="b">
        <v>0</v>
      </c>
      <c r="BK33" s="29" t="b">
        <v>0</v>
      </c>
      <c r="BL33" s="29" t="b">
        <v>0</v>
      </c>
      <c r="BM33" s="30" t="b">
        <v>0</v>
      </c>
      <c r="BO33" s="26"/>
      <c r="BT33" s="26"/>
      <c r="BZ33" s="26"/>
      <c r="CF33" s="26"/>
      <c r="CP33" s="26"/>
      <c r="CX33" s="26"/>
      <c r="DF33" s="26"/>
      <c r="DJ33" s="26"/>
      <c r="DP33" s="26"/>
      <c r="EA33" s="26"/>
      <c r="EE33" s="26"/>
      <c r="EM33" s="39"/>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row>
    <row r="34" spans="1:175" x14ac:dyDescent="0.35">
      <c r="A34" s="11"/>
      <c r="C34" s="11"/>
      <c r="G34" s="11"/>
      <c r="I34" s="11"/>
      <c r="N34" s="11"/>
      <c r="O34" s="17" t="b">
        <v>0</v>
      </c>
      <c r="P34" s="17" t="b">
        <v>0</v>
      </c>
      <c r="Q34" s="17" t="b">
        <v>0</v>
      </c>
      <c r="R34" s="17" t="b">
        <v>0</v>
      </c>
      <c r="S34" s="20" t="b">
        <v>0</v>
      </c>
      <c r="W34" s="11"/>
      <c r="X34" s="17" t="b">
        <v>0</v>
      </c>
      <c r="Y34" s="17" t="b">
        <v>0</v>
      </c>
      <c r="Z34" s="17" t="b">
        <v>0</v>
      </c>
      <c r="AA34" s="17" t="b">
        <v>0</v>
      </c>
      <c r="AB34" s="17" t="b">
        <v>0</v>
      </c>
      <c r="AC34" s="17" t="b">
        <v>0</v>
      </c>
      <c r="AD34" s="17" t="b">
        <v>0</v>
      </c>
      <c r="AE34" s="17" t="b">
        <v>0</v>
      </c>
      <c r="AF34" s="17" t="b">
        <v>0</v>
      </c>
      <c r="AG34" s="17" t="b">
        <v>0</v>
      </c>
      <c r="AH34" s="17" t="b">
        <v>0</v>
      </c>
      <c r="AI34" s="17" t="b">
        <v>0</v>
      </c>
      <c r="AJ34" s="17" t="b">
        <v>0</v>
      </c>
      <c r="AK34" s="17" t="b">
        <v>0</v>
      </c>
      <c r="AL34" s="17" t="b">
        <v>0</v>
      </c>
      <c r="AM34" s="17" t="b">
        <v>0</v>
      </c>
      <c r="AN34" s="20" t="b">
        <v>0</v>
      </c>
      <c r="AO34" s="17" t="b">
        <v>0</v>
      </c>
      <c r="AP34" s="17" t="b">
        <v>0</v>
      </c>
      <c r="AQ34" s="17" t="b">
        <v>0</v>
      </c>
      <c r="AR34" s="17" t="b">
        <v>0</v>
      </c>
      <c r="AS34" s="17" t="b">
        <v>0</v>
      </c>
      <c r="AT34" s="17" t="b">
        <v>0</v>
      </c>
      <c r="AU34" s="17" t="b">
        <v>0</v>
      </c>
      <c r="AV34" s="17" t="b">
        <v>0</v>
      </c>
      <c r="AW34" s="17" t="b">
        <v>0</v>
      </c>
      <c r="AX34" s="20" t="b">
        <v>0</v>
      </c>
      <c r="AY34" s="17" t="b">
        <v>0</v>
      </c>
      <c r="AZ34" s="17" t="b">
        <v>0</v>
      </c>
      <c r="BA34" s="17" t="b">
        <v>0</v>
      </c>
      <c r="BB34" s="17" t="b">
        <v>0</v>
      </c>
      <c r="BC34" s="17" t="b">
        <v>0</v>
      </c>
      <c r="BD34" s="17" t="b">
        <v>0</v>
      </c>
      <c r="BE34" s="20" t="b">
        <v>0</v>
      </c>
      <c r="BF34" s="17" t="b">
        <v>0</v>
      </c>
      <c r="BG34" s="17" t="b">
        <v>0</v>
      </c>
      <c r="BH34" s="17" t="b">
        <v>0</v>
      </c>
      <c r="BI34" s="20" t="b">
        <v>0</v>
      </c>
      <c r="BJ34" s="17" t="b">
        <v>0</v>
      </c>
      <c r="BK34" s="17" t="b">
        <v>0</v>
      </c>
      <c r="BL34" s="17" t="b">
        <v>0</v>
      </c>
      <c r="BM34" s="20" t="b">
        <v>0</v>
      </c>
      <c r="BO34" s="11"/>
      <c r="BT34" s="11"/>
      <c r="BZ34" s="11"/>
      <c r="CF34" s="11"/>
      <c r="CP34" s="11"/>
      <c r="CX34" s="11"/>
      <c r="DF34" s="11"/>
      <c r="DJ34" s="11"/>
      <c r="DP34" s="11"/>
      <c r="EA34" s="11"/>
      <c r="EE34" s="11"/>
      <c r="EF34"/>
    </row>
    <row r="35" spans="1:175" s="27" customFormat="1" x14ac:dyDescent="0.35">
      <c r="A35" s="26"/>
      <c r="C35" s="26"/>
      <c r="G35" s="26"/>
      <c r="I35" s="26"/>
      <c r="N35" s="26"/>
      <c r="O35" s="29" t="b">
        <v>0</v>
      </c>
      <c r="P35" s="29" t="b">
        <v>0</v>
      </c>
      <c r="Q35" s="29" t="b">
        <v>0</v>
      </c>
      <c r="R35" s="29" t="b">
        <v>0</v>
      </c>
      <c r="S35" s="30" t="b">
        <v>0</v>
      </c>
      <c r="W35" s="26"/>
      <c r="X35" s="29" t="b">
        <v>0</v>
      </c>
      <c r="Y35" s="29" t="b">
        <v>0</v>
      </c>
      <c r="Z35" s="29" t="b">
        <v>0</v>
      </c>
      <c r="AA35" s="29" t="b">
        <v>0</v>
      </c>
      <c r="AB35" s="29" t="b">
        <v>0</v>
      </c>
      <c r="AC35" s="29" t="b">
        <v>0</v>
      </c>
      <c r="AD35" s="29" t="b">
        <v>0</v>
      </c>
      <c r="AE35" s="29" t="b">
        <v>0</v>
      </c>
      <c r="AF35" s="29" t="b">
        <v>0</v>
      </c>
      <c r="AG35" s="29" t="b">
        <v>0</v>
      </c>
      <c r="AH35" s="29" t="b">
        <v>0</v>
      </c>
      <c r="AI35" s="29" t="b">
        <v>0</v>
      </c>
      <c r="AJ35" s="29" t="b">
        <v>0</v>
      </c>
      <c r="AK35" s="29" t="b">
        <v>0</v>
      </c>
      <c r="AL35" s="29" t="b">
        <v>0</v>
      </c>
      <c r="AM35" s="29" t="b">
        <v>0</v>
      </c>
      <c r="AN35" s="30" t="b">
        <v>0</v>
      </c>
      <c r="AO35" s="29" t="b">
        <v>0</v>
      </c>
      <c r="AP35" s="29" t="b">
        <v>0</v>
      </c>
      <c r="AQ35" s="29" t="b">
        <v>0</v>
      </c>
      <c r="AR35" s="29" t="b">
        <v>0</v>
      </c>
      <c r="AS35" s="29" t="b">
        <v>0</v>
      </c>
      <c r="AT35" s="29" t="b">
        <v>0</v>
      </c>
      <c r="AU35" s="29" t="b">
        <v>0</v>
      </c>
      <c r="AV35" s="29" t="b">
        <v>0</v>
      </c>
      <c r="AW35" s="29" t="b">
        <v>0</v>
      </c>
      <c r="AX35" s="30" t="b">
        <v>0</v>
      </c>
      <c r="AY35" s="29" t="b">
        <v>0</v>
      </c>
      <c r="AZ35" s="29" t="b">
        <v>0</v>
      </c>
      <c r="BA35" s="29" t="b">
        <v>0</v>
      </c>
      <c r="BB35" s="29" t="b">
        <v>0</v>
      </c>
      <c r="BC35" s="29" t="b">
        <v>0</v>
      </c>
      <c r="BD35" s="29" t="b">
        <v>0</v>
      </c>
      <c r="BE35" s="30" t="b">
        <v>0</v>
      </c>
      <c r="BF35" s="29" t="b">
        <v>0</v>
      </c>
      <c r="BG35" s="29" t="b">
        <v>0</v>
      </c>
      <c r="BH35" s="29" t="b">
        <v>0</v>
      </c>
      <c r="BI35" s="30" t="b">
        <v>0</v>
      </c>
      <c r="BJ35" s="29" t="b">
        <v>0</v>
      </c>
      <c r="BK35" s="29" t="b">
        <v>0</v>
      </c>
      <c r="BL35" s="29" t="b">
        <v>0</v>
      </c>
      <c r="BM35" s="30" t="b">
        <v>0</v>
      </c>
      <c r="BO35" s="26"/>
      <c r="BT35" s="26"/>
      <c r="BZ35" s="26"/>
      <c r="CF35" s="26"/>
      <c r="CP35" s="26"/>
      <c r="CX35" s="26"/>
      <c r="DF35" s="26"/>
      <c r="DJ35" s="26"/>
      <c r="DP35" s="26"/>
      <c r="EA35" s="26"/>
      <c r="EE35" s="26"/>
      <c r="EM35" s="39"/>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row>
    <row r="36" spans="1:175" x14ac:dyDescent="0.35">
      <c r="A36" s="11"/>
      <c r="C36" s="11"/>
      <c r="G36" s="11"/>
      <c r="I36" s="11"/>
      <c r="N36" s="11"/>
      <c r="O36" s="17" t="b">
        <v>0</v>
      </c>
      <c r="P36" s="17" t="b">
        <v>0</v>
      </c>
      <c r="Q36" s="17" t="b">
        <v>0</v>
      </c>
      <c r="R36" s="17" t="b">
        <v>0</v>
      </c>
      <c r="S36" s="20" t="b">
        <v>0</v>
      </c>
      <c r="W36" s="11"/>
      <c r="X36" s="17" t="b">
        <v>0</v>
      </c>
      <c r="Y36" s="17" t="b">
        <v>0</v>
      </c>
      <c r="Z36" s="17" t="b">
        <v>0</v>
      </c>
      <c r="AA36" s="17" t="b">
        <v>0</v>
      </c>
      <c r="AB36" s="17" t="b">
        <v>0</v>
      </c>
      <c r="AC36" s="17" t="b">
        <v>0</v>
      </c>
      <c r="AD36" s="17" t="b">
        <v>0</v>
      </c>
      <c r="AE36" s="17" t="b">
        <v>0</v>
      </c>
      <c r="AF36" s="17" t="b">
        <v>0</v>
      </c>
      <c r="AG36" s="17" t="b">
        <v>0</v>
      </c>
      <c r="AH36" s="17" t="b">
        <v>0</v>
      </c>
      <c r="AI36" s="17" t="b">
        <v>0</v>
      </c>
      <c r="AJ36" s="17" t="b">
        <v>0</v>
      </c>
      <c r="AK36" s="17" t="b">
        <v>0</v>
      </c>
      <c r="AL36" s="17" t="b">
        <v>0</v>
      </c>
      <c r="AM36" s="17" t="b">
        <v>0</v>
      </c>
      <c r="AN36" s="20" t="b">
        <v>0</v>
      </c>
      <c r="AO36" s="17" t="b">
        <v>0</v>
      </c>
      <c r="AP36" s="17" t="b">
        <v>0</v>
      </c>
      <c r="AQ36" s="17" t="b">
        <v>0</v>
      </c>
      <c r="AR36" s="17" t="b">
        <v>0</v>
      </c>
      <c r="AS36" s="17" t="b">
        <v>0</v>
      </c>
      <c r="AT36" s="17" t="b">
        <v>0</v>
      </c>
      <c r="AU36" s="17" t="b">
        <v>0</v>
      </c>
      <c r="AV36" s="17" t="b">
        <v>0</v>
      </c>
      <c r="AW36" s="17" t="b">
        <v>0</v>
      </c>
      <c r="AX36" s="20" t="b">
        <v>0</v>
      </c>
      <c r="AY36" s="17" t="b">
        <v>0</v>
      </c>
      <c r="AZ36" s="17" t="b">
        <v>0</v>
      </c>
      <c r="BA36" s="17" t="b">
        <v>0</v>
      </c>
      <c r="BB36" s="17" t="b">
        <v>0</v>
      </c>
      <c r="BC36" s="17" t="b">
        <v>0</v>
      </c>
      <c r="BD36" s="17" t="b">
        <v>0</v>
      </c>
      <c r="BE36" s="20" t="b">
        <v>0</v>
      </c>
      <c r="BF36" s="17" t="b">
        <v>0</v>
      </c>
      <c r="BG36" s="17" t="b">
        <v>0</v>
      </c>
      <c r="BH36" s="17" t="b">
        <v>0</v>
      </c>
      <c r="BI36" s="20" t="b">
        <v>0</v>
      </c>
      <c r="BJ36" s="17" t="b">
        <v>0</v>
      </c>
      <c r="BK36" s="17" t="b">
        <v>0</v>
      </c>
      <c r="BL36" s="17" t="b">
        <v>0</v>
      </c>
      <c r="BM36" s="20" t="b">
        <v>0</v>
      </c>
      <c r="BO36" s="11"/>
      <c r="BT36" s="11"/>
      <c r="BZ36" s="11"/>
      <c r="CF36" s="11"/>
      <c r="CP36" s="11"/>
      <c r="CX36" s="11"/>
      <c r="DF36" s="11"/>
      <c r="DJ36" s="11"/>
      <c r="DP36" s="11"/>
      <c r="EA36" s="11"/>
      <c r="EE36" s="11"/>
      <c r="EF36"/>
    </row>
    <row r="37" spans="1:175" s="27" customFormat="1" x14ac:dyDescent="0.35">
      <c r="A37" s="26"/>
      <c r="C37" s="26"/>
      <c r="G37" s="26"/>
      <c r="I37" s="26"/>
      <c r="N37" s="26"/>
      <c r="O37" s="29" t="b">
        <v>0</v>
      </c>
      <c r="P37" s="29" t="b">
        <v>0</v>
      </c>
      <c r="Q37" s="29" t="b">
        <v>0</v>
      </c>
      <c r="R37" s="29" t="b">
        <v>0</v>
      </c>
      <c r="S37" s="30" t="b">
        <v>0</v>
      </c>
      <c r="W37" s="26"/>
      <c r="X37" s="29" t="b">
        <v>0</v>
      </c>
      <c r="Y37" s="29" t="b">
        <v>0</v>
      </c>
      <c r="Z37" s="29" t="b">
        <v>0</v>
      </c>
      <c r="AA37" s="29" t="b">
        <v>0</v>
      </c>
      <c r="AB37" s="29" t="b">
        <v>0</v>
      </c>
      <c r="AC37" s="29" t="b">
        <v>0</v>
      </c>
      <c r="AD37" s="29" t="b">
        <v>0</v>
      </c>
      <c r="AE37" s="29" t="b">
        <v>0</v>
      </c>
      <c r="AF37" s="29" t="b">
        <v>0</v>
      </c>
      <c r="AG37" s="29" t="b">
        <v>0</v>
      </c>
      <c r="AH37" s="29" t="b">
        <v>0</v>
      </c>
      <c r="AI37" s="29" t="b">
        <v>0</v>
      </c>
      <c r="AJ37" s="29" t="b">
        <v>0</v>
      </c>
      <c r="AK37" s="29" t="b">
        <v>0</v>
      </c>
      <c r="AL37" s="29" t="b">
        <v>0</v>
      </c>
      <c r="AM37" s="29" t="b">
        <v>0</v>
      </c>
      <c r="AN37" s="30" t="b">
        <v>0</v>
      </c>
      <c r="AO37" s="29" t="b">
        <v>0</v>
      </c>
      <c r="AP37" s="29" t="b">
        <v>0</v>
      </c>
      <c r="AQ37" s="29" t="b">
        <v>0</v>
      </c>
      <c r="AR37" s="29" t="b">
        <v>0</v>
      </c>
      <c r="AS37" s="29" t="b">
        <v>0</v>
      </c>
      <c r="AT37" s="29" t="b">
        <v>0</v>
      </c>
      <c r="AU37" s="29" t="b">
        <v>0</v>
      </c>
      <c r="AV37" s="29" t="b">
        <v>0</v>
      </c>
      <c r="AW37" s="29" t="b">
        <v>0</v>
      </c>
      <c r="AX37" s="30" t="b">
        <v>0</v>
      </c>
      <c r="AY37" s="29" t="b">
        <v>0</v>
      </c>
      <c r="AZ37" s="29" t="b">
        <v>0</v>
      </c>
      <c r="BA37" s="29" t="b">
        <v>0</v>
      </c>
      <c r="BB37" s="29" t="b">
        <v>0</v>
      </c>
      <c r="BC37" s="29" t="b">
        <v>0</v>
      </c>
      <c r="BD37" s="29" t="b">
        <v>0</v>
      </c>
      <c r="BE37" s="30" t="b">
        <v>0</v>
      </c>
      <c r="BF37" s="29" t="b">
        <v>0</v>
      </c>
      <c r="BG37" s="29" t="b">
        <v>0</v>
      </c>
      <c r="BH37" s="29" t="b">
        <v>0</v>
      </c>
      <c r="BI37" s="30" t="b">
        <v>0</v>
      </c>
      <c r="BJ37" s="29" t="b">
        <v>0</v>
      </c>
      <c r="BK37" s="29" t="b">
        <v>0</v>
      </c>
      <c r="BL37" s="29" t="b">
        <v>0</v>
      </c>
      <c r="BM37" s="30" t="b">
        <v>0</v>
      </c>
      <c r="BO37" s="26"/>
      <c r="BT37" s="26"/>
      <c r="BZ37" s="26"/>
      <c r="CF37" s="26"/>
      <c r="CP37" s="26"/>
      <c r="CX37" s="26"/>
      <c r="DF37" s="26"/>
      <c r="DJ37" s="26"/>
      <c r="DP37" s="26"/>
      <c r="EA37" s="26"/>
      <c r="EE37" s="26"/>
      <c r="EM37" s="39"/>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row>
    <row r="38" spans="1:175" x14ac:dyDescent="0.35">
      <c r="A38" s="11"/>
      <c r="C38" s="11"/>
      <c r="G38" s="11"/>
      <c r="I38" s="11"/>
      <c r="N38" s="11"/>
      <c r="O38" s="17" t="b">
        <v>0</v>
      </c>
      <c r="P38" s="17" t="b">
        <v>0</v>
      </c>
      <c r="Q38" s="17" t="b">
        <v>0</v>
      </c>
      <c r="R38" s="17" t="b">
        <v>0</v>
      </c>
      <c r="S38" s="20" t="b">
        <v>0</v>
      </c>
      <c r="W38" s="11"/>
      <c r="X38" s="17" t="b">
        <v>0</v>
      </c>
      <c r="Y38" s="17" t="b">
        <v>0</v>
      </c>
      <c r="Z38" s="17" t="b">
        <v>0</v>
      </c>
      <c r="AA38" s="17" t="b">
        <v>0</v>
      </c>
      <c r="AB38" s="17" t="b">
        <v>0</v>
      </c>
      <c r="AC38" s="17" t="b">
        <v>0</v>
      </c>
      <c r="AD38" s="17" t="b">
        <v>0</v>
      </c>
      <c r="AE38" s="17" t="b">
        <v>0</v>
      </c>
      <c r="AF38" s="17" t="b">
        <v>0</v>
      </c>
      <c r="AG38" s="17" t="b">
        <v>0</v>
      </c>
      <c r="AH38" s="17" t="b">
        <v>0</v>
      </c>
      <c r="AI38" s="17" t="b">
        <v>0</v>
      </c>
      <c r="AJ38" s="17" t="b">
        <v>0</v>
      </c>
      <c r="AK38" s="17" t="b">
        <v>0</v>
      </c>
      <c r="AL38" s="17" t="b">
        <v>0</v>
      </c>
      <c r="AM38" s="17" t="b">
        <v>0</v>
      </c>
      <c r="AN38" s="20" t="b">
        <v>0</v>
      </c>
      <c r="AO38" s="17" t="b">
        <v>0</v>
      </c>
      <c r="AP38" s="17" t="b">
        <v>0</v>
      </c>
      <c r="AQ38" s="17" t="b">
        <v>0</v>
      </c>
      <c r="AR38" s="17" t="b">
        <v>0</v>
      </c>
      <c r="AS38" s="17" t="b">
        <v>0</v>
      </c>
      <c r="AT38" s="17" t="b">
        <v>0</v>
      </c>
      <c r="AU38" s="17" t="b">
        <v>0</v>
      </c>
      <c r="AV38" s="17" t="b">
        <v>0</v>
      </c>
      <c r="AW38" s="17" t="b">
        <v>0</v>
      </c>
      <c r="AX38" s="20" t="b">
        <v>0</v>
      </c>
      <c r="AY38" s="17" t="b">
        <v>0</v>
      </c>
      <c r="AZ38" s="17" t="b">
        <v>0</v>
      </c>
      <c r="BA38" s="17" t="b">
        <v>0</v>
      </c>
      <c r="BB38" s="17" t="b">
        <v>0</v>
      </c>
      <c r="BC38" s="17" t="b">
        <v>0</v>
      </c>
      <c r="BD38" s="17" t="b">
        <v>0</v>
      </c>
      <c r="BE38" s="20" t="b">
        <v>0</v>
      </c>
      <c r="BF38" s="17" t="b">
        <v>0</v>
      </c>
      <c r="BG38" s="17" t="b">
        <v>0</v>
      </c>
      <c r="BH38" s="17" t="b">
        <v>0</v>
      </c>
      <c r="BI38" s="20" t="b">
        <v>0</v>
      </c>
      <c r="BJ38" s="17" t="b">
        <v>0</v>
      </c>
      <c r="BK38" s="17" t="b">
        <v>0</v>
      </c>
      <c r="BL38" s="17" t="b">
        <v>0</v>
      </c>
      <c r="BM38" s="20" t="b">
        <v>0</v>
      </c>
      <c r="BO38" s="11"/>
      <c r="BT38" s="11"/>
      <c r="BZ38" s="11"/>
      <c r="CF38" s="11"/>
      <c r="CP38" s="11"/>
      <c r="CX38" s="11"/>
      <c r="DF38" s="11"/>
      <c r="DJ38" s="11"/>
      <c r="DP38" s="11"/>
      <c r="EA38" s="11"/>
      <c r="EE38" s="11"/>
      <c r="EF38"/>
    </row>
    <row r="39" spans="1:175" s="27" customFormat="1" x14ac:dyDescent="0.35">
      <c r="A39" s="26"/>
      <c r="C39" s="26"/>
      <c r="G39" s="26"/>
      <c r="I39" s="26"/>
      <c r="N39" s="26"/>
      <c r="O39" s="29" t="b">
        <v>0</v>
      </c>
      <c r="P39" s="29" t="b">
        <v>0</v>
      </c>
      <c r="Q39" s="29" t="b">
        <v>0</v>
      </c>
      <c r="R39" s="29" t="b">
        <v>0</v>
      </c>
      <c r="S39" s="30" t="b">
        <v>0</v>
      </c>
      <c r="W39" s="26"/>
      <c r="X39" s="29" t="b">
        <v>0</v>
      </c>
      <c r="Y39" s="29" t="b">
        <v>0</v>
      </c>
      <c r="Z39" s="29" t="b">
        <v>0</v>
      </c>
      <c r="AA39" s="29" t="b">
        <v>0</v>
      </c>
      <c r="AB39" s="29" t="b">
        <v>0</v>
      </c>
      <c r="AC39" s="29" t="b">
        <v>0</v>
      </c>
      <c r="AD39" s="29" t="b">
        <v>0</v>
      </c>
      <c r="AE39" s="29" t="b">
        <v>0</v>
      </c>
      <c r="AF39" s="29" t="b">
        <v>0</v>
      </c>
      <c r="AG39" s="29" t="b">
        <v>0</v>
      </c>
      <c r="AH39" s="29" t="b">
        <v>0</v>
      </c>
      <c r="AI39" s="29" t="b">
        <v>0</v>
      </c>
      <c r="AJ39" s="29" t="b">
        <v>0</v>
      </c>
      <c r="AK39" s="29" t="b">
        <v>0</v>
      </c>
      <c r="AL39" s="29" t="b">
        <v>0</v>
      </c>
      <c r="AM39" s="29" t="b">
        <v>0</v>
      </c>
      <c r="AN39" s="30" t="b">
        <v>0</v>
      </c>
      <c r="AO39" s="29" t="b">
        <v>0</v>
      </c>
      <c r="AP39" s="29" t="b">
        <v>0</v>
      </c>
      <c r="AQ39" s="29" t="b">
        <v>0</v>
      </c>
      <c r="AR39" s="29" t="b">
        <v>0</v>
      </c>
      <c r="AS39" s="29" t="b">
        <v>0</v>
      </c>
      <c r="AT39" s="29" t="b">
        <v>0</v>
      </c>
      <c r="AU39" s="29" t="b">
        <v>0</v>
      </c>
      <c r="AV39" s="29" t="b">
        <v>0</v>
      </c>
      <c r="AW39" s="29" t="b">
        <v>0</v>
      </c>
      <c r="AX39" s="30" t="b">
        <v>0</v>
      </c>
      <c r="AY39" s="29" t="b">
        <v>0</v>
      </c>
      <c r="AZ39" s="29" t="b">
        <v>0</v>
      </c>
      <c r="BA39" s="29" t="b">
        <v>0</v>
      </c>
      <c r="BB39" s="29" t="b">
        <v>0</v>
      </c>
      <c r="BC39" s="29" t="b">
        <v>0</v>
      </c>
      <c r="BD39" s="29" t="b">
        <v>0</v>
      </c>
      <c r="BE39" s="30" t="b">
        <v>0</v>
      </c>
      <c r="BF39" s="29" t="b">
        <v>0</v>
      </c>
      <c r="BG39" s="29" t="b">
        <v>0</v>
      </c>
      <c r="BH39" s="29" t="b">
        <v>0</v>
      </c>
      <c r="BI39" s="30" t="b">
        <v>0</v>
      </c>
      <c r="BJ39" s="29" t="b">
        <v>0</v>
      </c>
      <c r="BK39" s="29" t="b">
        <v>0</v>
      </c>
      <c r="BL39" s="29" t="b">
        <v>0</v>
      </c>
      <c r="BM39" s="30" t="b">
        <v>0</v>
      </c>
      <c r="BO39" s="26"/>
      <c r="BT39" s="26"/>
      <c r="BZ39" s="26"/>
      <c r="CF39" s="26"/>
      <c r="CP39" s="26"/>
      <c r="CX39" s="26"/>
      <c r="DF39" s="26"/>
      <c r="DJ39" s="26"/>
      <c r="DP39" s="26"/>
      <c r="EA39" s="26"/>
      <c r="EE39" s="26"/>
      <c r="EM39" s="39"/>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row>
    <row r="40" spans="1:175" x14ac:dyDescent="0.35">
      <c r="A40" s="11"/>
      <c r="C40" s="11"/>
      <c r="G40" s="11"/>
      <c r="I40" s="11"/>
      <c r="N40" s="11"/>
      <c r="O40" s="17" t="b">
        <v>0</v>
      </c>
      <c r="P40" s="17" t="b">
        <v>0</v>
      </c>
      <c r="Q40" s="17" t="b">
        <v>0</v>
      </c>
      <c r="R40" s="17" t="b">
        <v>0</v>
      </c>
      <c r="S40" s="20" t="b">
        <v>0</v>
      </c>
      <c r="W40" s="11"/>
      <c r="X40" s="17" t="b">
        <v>0</v>
      </c>
      <c r="Y40" s="17" t="b">
        <v>0</v>
      </c>
      <c r="Z40" s="17" t="b">
        <v>0</v>
      </c>
      <c r="AA40" s="17" t="b">
        <v>0</v>
      </c>
      <c r="AB40" s="17" t="b">
        <v>0</v>
      </c>
      <c r="AC40" s="17" t="b">
        <v>0</v>
      </c>
      <c r="AD40" s="17" t="b">
        <v>0</v>
      </c>
      <c r="AE40" s="17" t="b">
        <v>0</v>
      </c>
      <c r="AF40" s="17" t="b">
        <v>0</v>
      </c>
      <c r="AG40" s="17" t="b">
        <v>0</v>
      </c>
      <c r="AH40" s="17" t="b">
        <v>0</v>
      </c>
      <c r="AI40" s="17" t="b">
        <v>0</v>
      </c>
      <c r="AJ40" s="17" t="b">
        <v>0</v>
      </c>
      <c r="AK40" s="17" t="b">
        <v>0</v>
      </c>
      <c r="AL40" s="17" t="b">
        <v>0</v>
      </c>
      <c r="AM40" s="17" t="b">
        <v>0</v>
      </c>
      <c r="AN40" s="20" t="b">
        <v>0</v>
      </c>
      <c r="AO40" s="17" t="b">
        <v>0</v>
      </c>
      <c r="AP40" s="17" t="b">
        <v>0</v>
      </c>
      <c r="AQ40" s="17" t="b">
        <v>0</v>
      </c>
      <c r="AR40" s="17" t="b">
        <v>0</v>
      </c>
      <c r="AS40" s="17" t="b">
        <v>0</v>
      </c>
      <c r="AT40" s="17" t="b">
        <v>0</v>
      </c>
      <c r="AU40" s="17" t="b">
        <v>0</v>
      </c>
      <c r="AV40" s="17" t="b">
        <v>0</v>
      </c>
      <c r="AW40" s="17" t="b">
        <v>0</v>
      </c>
      <c r="AX40" s="20" t="b">
        <v>0</v>
      </c>
      <c r="AY40" s="17" t="b">
        <v>0</v>
      </c>
      <c r="AZ40" s="17" t="b">
        <v>0</v>
      </c>
      <c r="BA40" s="17" t="b">
        <v>0</v>
      </c>
      <c r="BB40" s="17" t="b">
        <v>0</v>
      </c>
      <c r="BC40" s="17" t="b">
        <v>0</v>
      </c>
      <c r="BD40" s="17" t="b">
        <v>0</v>
      </c>
      <c r="BE40" s="20" t="b">
        <v>0</v>
      </c>
      <c r="BF40" s="17" t="b">
        <v>0</v>
      </c>
      <c r="BG40" s="17" t="b">
        <v>0</v>
      </c>
      <c r="BH40" s="17" t="b">
        <v>0</v>
      </c>
      <c r="BI40" s="20" t="b">
        <v>0</v>
      </c>
      <c r="BJ40" s="17" t="b">
        <v>0</v>
      </c>
      <c r="BK40" s="17" t="b">
        <v>0</v>
      </c>
      <c r="BL40" s="17" t="b">
        <v>0</v>
      </c>
      <c r="BM40" s="20" t="b">
        <v>0</v>
      </c>
      <c r="BO40" s="11"/>
      <c r="BT40" s="11"/>
      <c r="BZ40" s="11"/>
      <c r="CF40" s="11"/>
      <c r="CP40" s="11"/>
      <c r="CX40" s="11"/>
      <c r="DF40" s="11"/>
      <c r="DJ40" s="11"/>
      <c r="DP40" s="11"/>
      <c r="EA40" s="11"/>
      <c r="EE40" s="11"/>
      <c r="EF40"/>
    </row>
    <row r="41" spans="1:175" s="27" customFormat="1" x14ac:dyDescent="0.35">
      <c r="A41" s="26"/>
      <c r="C41" s="26"/>
      <c r="G41" s="26"/>
      <c r="I41" s="26"/>
      <c r="N41" s="26"/>
      <c r="O41" s="29" t="b">
        <v>0</v>
      </c>
      <c r="P41" s="29" t="b">
        <v>0</v>
      </c>
      <c r="Q41" s="29" t="b">
        <v>0</v>
      </c>
      <c r="R41" s="29" t="b">
        <v>0</v>
      </c>
      <c r="S41" s="30" t="b">
        <v>0</v>
      </c>
      <c r="W41" s="26"/>
      <c r="X41" s="29" t="b">
        <v>0</v>
      </c>
      <c r="Y41" s="29" t="b">
        <v>0</v>
      </c>
      <c r="Z41" s="29" t="b">
        <v>0</v>
      </c>
      <c r="AA41" s="29" t="b">
        <v>0</v>
      </c>
      <c r="AB41" s="29" t="b">
        <v>0</v>
      </c>
      <c r="AC41" s="29" t="b">
        <v>0</v>
      </c>
      <c r="AD41" s="29" t="b">
        <v>0</v>
      </c>
      <c r="AE41" s="29" t="b">
        <v>0</v>
      </c>
      <c r="AF41" s="29" t="b">
        <v>0</v>
      </c>
      <c r="AG41" s="29" t="b">
        <v>0</v>
      </c>
      <c r="AH41" s="29" t="b">
        <v>0</v>
      </c>
      <c r="AI41" s="29" t="b">
        <v>0</v>
      </c>
      <c r="AJ41" s="29" t="b">
        <v>0</v>
      </c>
      <c r="AK41" s="29" t="b">
        <v>0</v>
      </c>
      <c r="AL41" s="29" t="b">
        <v>0</v>
      </c>
      <c r="AM41" s="29" t="b">
        <v>0</v>
      </c>
      <c r="AN41" s="30" t="b">
        <v>0</v>
      </c>
      <c r="AO41" s="29" t="b">
        <v>0</v>
      </c>
      <c r="AP41" s="29" t="b">
        <v>0</v>
      </c>
      <c r="AQ41" s="29" t="b">
        <v>0</v>
      </c>
      <c r="AR41" s="29" t="b">
        <v>0</v>
      </c>
      <c r="AS41" s="29" t="b">
        <v>0</v>
      </c>
      <c r="AT41" s="29" t="b">
        <v>0</v>
      </c>
      <c r="AU41" s="29" t="b">
        <v>0</v>
      </c>
      <c r="AV41" s="29" t="b">
        <v>0</v>
      </c>
      <c r="AW41" s="29" t="b">
        <v>0</v>
      </c>
      <c r="AX41" s="30" t="b">
        <v>0</v>
      </c>
      <c r="AY41" s="29" t="b">
        <v>0</v>
      </c>
      <c r="AZ41" s="29" t="b">
        <v>0</v>
      </c>
      <c r="BA41" s="29" t="b">
        <v>0</v>
      </c>
      <c r="BB41" s="29" t="b">
        <v>0</v>
      </c>
      <c r="BC41" s="29" t="b">
        <v>0</v>
      </c>
      <c r="BD41" s="29" t="b">
        <v>0</v>
      </c>
      <c r="BE41" s="30" t="b">
        <v>0</v>
      </c>
      <c r="BF41" s="29" t="b">
        <v>0</v>
      </c>
      <c r="BG41" s="29" t="b">
        <v>0</v>
      </c>
      <c r="BH41" s="29" t="b">
        <v>0</v>
      </c>
      <c r="BI41" s="30" t="b">
        <v>0</v>
      </c>
      <c r="BJ41" s="29" t="b">
        <v>0</v>
      </c>
      <c r="BK41" s="29" t="b">
        <v>0</v>
      </c>
      <c r="BL41" s="29" t="b">
        <v>0</v>
      </c>
      <c r="BM41" s="30" t="b">
        <v>0</v>
      </c>
      <c r="BO41" s="26"/>
      <c r="BT41" s="26"/>
      <c r="BZ41" s="26"/>
      <c r="CF41" s="26"/>
      <c r="CP41" s="26"/>
      <c r="CX41" s="26"/>
      <c r="DF41" s="26"/>
      <c r="DJ41" s="26"/>
      <c r="DP41" s="26"/>
      <c r="EA41" s="26"/>
      <c r="EE41" s="26"/>
      <c r="EM41" s="39"/>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row>
    <row r="42" spans="1:175" x14ac:dyDescent="0.35">
      <c r="A42" s="11"/>
      <c r="C42" s="11"/>
      <c r="G42" s="11"/>
      <c r="I42" s="11"/>
      <c r="N42" s="11"/>
      <c r="O42" s="17" t="b">
        <v>0</v>
      </c>
      <c r="P42" s="17" t="b">
        <v>0</v>
      </c>
      <c r="Q42" s="17" t="b">
        <v>0</v>
      </c>
      <c r="R42" s="17" t="b">
        <v>0</v>
      </c>
      <c r="S42" s="20" t="b">
        <v>0</v>
      </c>
      <c r="W42" s="11"/>
      <c r="X42" s="17" t="b">
        <v>0</v>
      </c>
      <c r="Y42" s="17" t="b">
        <v>0</v>
      </c>
      <c r="Z42" s="17" t="b">
        <v>0</v>
      </c>
      <c r="AA42" s="17" t="b">
        <v>0</v>
      </c>
      <c r="AB42" s="17" t="b">
        <v>0</v>
      </c>
      <c r="AC42" s="17" t="b">
        <v>0</v>
      </c>
      <c r="AD42" s="17" t="b">
        <v>0</v>
      </c>
      <c r="AE42" s="17" t="b">
        <v>0</v>
      </c>
      <c r="AF42" s="17" t="b">
        <v>0</v>
      </c>
      <c r="AG42" s="17" t="b">
        <v>0</v>
      </c>
      <c r="AH42" s="17" t="b">
        <v>0</v>
      </c>
      <c r="AI42" s="17" t="b">
        <v>0</v>
      </c>
      <c r="AJ42" s="17" t="b">
        <v>0</v>
      </c>
      <c r="AK42" s="17" t="b">
        <v>0</v>
      </c>
      <c r="AL42" s="17" t="b">
        <v>0</v>
      </c>
      <c r="AM42" s="17" t="b">
        <v>0</v>
      </c>
      <c r="AN42" s="20" t="b">
        <v>0</v>
      </c>
      <c r="AO42" s="17" t="b">
        <v>0</v>
      </c>
      <c r="AP42" s="17" t="b">
        <v>0</v>
      </c>
      <c r="AQ42" s="17" t="b">
        <v>0</v>
      </c>
      <c r="AR42" s="17" t="b">
        <v>0</v>
      </c>
      <c r="AS42" s="17" t="b">
        <v>0</v>
      </c>
      <c r="AT42" s="17" t="b">
        <v>0</v>
      </c>
      <c r="AU42" s="17" t="b">
        <v>0</v>
      </c>
      <c r="AV42" s="17" t="b">
        <v>0</v>
      </c>
      <c r="AW42" s="17" t="b">
        <v>0</v>
      </c>
      <c r="AX42" s="20" t="b">
        <v>0</v>
      </c>
      <c r="AY42" s="17" t="b">
        <v>0</v>
      </c>
      <c r="AZ42" s="17" t="b">
        <v>0</v>
      </c>
      <c r="BA42" s="17" t="b">
        <v>0</v>
      </c>
      <c r="BB42" s="17" t="b">
        <v>0</v>
      </c>
      <c r="BC42" s="17" t="b">
        <v>0</v>
      </c>
      <c r="BD42" s="17" t="b">
        <v>0</v>
      </c>
      <c r="BE42" s="20" t="b">
        <v>0</v>
      </c>
      <c r="BF42" s="17" t="b">
        <v>0</v>
      </c>
      <c r="BG42" s="17" t="b">
        <v>0</v>
      </c>
      <c r="BH42" s="17" t="b">
        <v>0</v>
      </c>
      <c r="BI42" s="20" t="b">
        <v>0</v>
      </c>
      <c r="BJ42" s="17" t="b">
        <v>0</v>
      </c>
      <c r="BK42" s="17" t="b">
        <v>0</v>
      </c>
      <c r="BL42" s="17" t="b">
        <v>0</v>
      </c>
      <c r="BM42" s="20" t="b">
        <v>0</v>
      </c>
      <c r="BO42" s="11"/>
      <c r="BT42" s="11"/>
      <c r="BZ42" s="11"/>
      <c r="CF42" s="11"/>
      <c r="CP42" s="11"/>
      <c r="CX42" s="11"/>
      <c r="DF42" s="11"/>
      <c r="DJ42" s="11"/>
      <c r="DP42" s="11"/>
      <c r="EA42" s="11"/>
      <c r="EE42" s="11"/>
      <c r="EF42"/>
    </row>
    <row r="43" spans="1:175" s="27" customFormat="1" x14ac:dyDescent="0.35">
      <c r="A43" s="26"/>
      <c r="C43" s="26"/>
      <c r="G43" s="26"/>
      <c r="I43" s="26"/>
      <c r="N43" s="26"/>
      <c r="O43" s="29" t="b">
        <v>0</v>
      </c>
      <c r="P43" s="29" t="b">
        <v>0</v>
      </c>
      <c r="Q43" s="29" t="b">
        <v>0</v>
      </c>
      <c r="R43" s="29" t="b">
        <v>0</v>
      </c>
      <c r="S43" s="30" t="b">
        <v>0</v>
      </c>
      <c r="W43" s="26"/>
      <c r="X43" s="29" t="b">
        <v>0</v>
      </c>
      <c r="Y43" s="29" t="b">
        <v>0</v>
      </c>
      <c r="Z43" s="29" t="b">
        <v>0</v>
      </c>
      <c r="AA43" s="29" t="b">
        <v>0</v>
      </c>
      <c r="AB43" s="29" t="b">
        <v>0</v>
      </c>
      <c r="AC43" s="29" t="b">
        <v>0</v>
      </c>
      <c r="AD43" s="29" t="b">
        <v>0</v>
      </c>
      <c r="AE43" s="29" t="b">
        <v>0</v>
      </c>
      <c r="AF43" s="29" t="b">
        <v>0</v>
      </c>
      <c r="AG43" s="29" t="b">
        <v>0</v>
      </c>
      <c r="AH43" s="29" t="b">
        <v>0</v>
      </c>
      <c r="AI43" s="29" t="b">
        <v>0</v>
      </c>
      <c r="AJ43" s="29" t="b">
        <v>0</v>
      </c>
      <c r="AK43" s="29" t="b">
        <v>0</v>
      </c>
      <c r="AL43" s="29" t="b">
        <v>0</v>
      </c>
      <c r="AM43" s="29" t="b">
        <v>0</v>
      </c>
      <c r="AN43" s="30" t="b">
        <v>0</v>
      </c>
      <c r="AO43" s="29" t="b">
        <v>0</v>
      </c>
      <c r="AP43" s="29" t="b">
        <v>0</v>
      </c>
      <c r="AQ43" s="29" t="b">
        <v>0</v>
      </c>
      <c r="AR43" s="29" t="b">
        <v>0</v>
      </c>
      <c r="AS43" s="29" t="b">
        <v>0</v>
      </c>
      <c r="AT43" s="29" t="b">
        <v>0</v>
      </c>
      <c r="AU43" s="29" t="b">
        <v>0</v>
      </c>
      <c r="AV43" s="29" t="b">
        <v>0</v>
      </c>
      <c r="AW43" s="29" t="b">
        <v>0</v>
      </c>
      <c r="AX43" s="30" t="b">
        <v>0</v>
      </c>
      <c r="AY43" s="29" t="b">
        <v>0</v>
      </c>
      <c r="AZ43" s="29" t="b">
        <v>0</v>
      </c>
      <c r="BA43" s="29" t="b">
        <v>0</v>
      </c>
      <c r="BB43" s="29" t="b">
        <v>0</v>
      </c>
      <c r="BC43" s="29" t="b">
        <v>0</v>
      </c>
      <c r="BD43" s="29" t="b">
        <v>0</v>
      </c>
      <c r="BE43" s="30" t="b">
        <v>0</v>
      </c>
      <c r="BF43" s="29" t="b">
        <v>0</v>
      </c>
      <c r="BG43" s="29" t="b">
        <v>0</v>
      </c>
      <c r="BH43" s="29" t="b">
        <v>0</v>
      </c>
      <c r="BI43" s="30" t="b">
        <v>0</v>
      </c>
      <c r="BJ43" s="29" t="b">
        <v>0</v>
      </c>
      <c r="BK43" s="29" t="b">
        <v>0</v>
      </c>
      <c r="BL43" s="29" t="b">
        <v>0</v>
      </c>
      <c r="BM43" s="30" t="b">
        <v>0</v>
      </c>
      <c r="BO43" s="26"/>
      <c r="BT43" s="26"/>
      <c r="BZ43" s="26"/>
      <c r="CF43" s="26"/>
      <c r="CP43" s="26"/>
      <c r="CX43" s="26"/>
      <c r="DF43" s="26"/>
      <c r="DJ43" s="26"/>
      <c r="DP43" s="26"/>
      <c r="EA43" s="26"/>
      <c r="EE43" s="26"/>
      <c r="EM43" s="39"/>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row>
    <row r="44" spans="1:175" x14ac:dyDescent="0.35">
      <c r="A44" s="11"/>
      <c r="C44" s="11"/>
      <c r="G44" s="11"/>
      <c r="I44" s="11"/>
      <c r="N44" s="11"/>
      <c r="O44" s="17" t="b">
        <v>0</v>
      </c>
      <c r="P44" s="17" t="b">
        <v>0</v>
      </c>
      <c r="Q44" s="17" t="b">
        <v>0</v>
      </c>
      <c r="R44" s="17" t="b">
        <v>0</v>
      </c>
      <c r="S44" s="20" t="b">
        <v>0</v>
      </c>
      <c r="W44" s="11"/>
      <c r="X44" s="17" t="b">
        <v>0</v>
      </c>
      <c r="Y44" s="17" t="b">
        <v>0</v>
      </c>
      <c r="Z44" s="17" t="b">
        <v>0</v>
      </c>
      <c r="AA44" s="17" t="b">
        <v>0</v>
      </c>
      <c r="AB44" s="17" t="b">
        <v>0</v>
      </c>
      <c r="AC44" s="17" t="b">
        <v>0</v>
      </c>
      <c r="AD44" s="17" t="b">
        <v>0</v>
      </c>
      <c r="AE44" s="17" t="b">
        <v>0</v>
      </c>
      <c r="AF44" s="17" t="b">
        <v>0</v>
      </c>
      <c r="AG44" s="17" t="b">
        <v>0</v>
      </c>
      <c r="AH44" s="17" t="b">
        <v>0</v>
      </c>
      <c r="AI44" s="17" t="b">
        <v>0</v>
      </c>
      <c r="AJ44" s="17" t="b">
        <v>0</v>
      </c>
      <c r="AK44" s="17" t="b">
        <v>0</v>
      </c>
      <c r="AL44" s="17" t="b">
        <v>0</v>
      </c>
      <c r="AM44" s="17" t="b">
        <v>0</v>
      </c>
      <c r="AN44" s="20" t="b">
        <v>0</v>
      </c>
      <c r="AO44" s="17" t="b">
        <v>0</v>
      </c>
      <c r="AP44" s="17" t="b">
        <v>0</v>
      </c>
      <c r="AQ44" s="17" t="b">
        <v>0</v>
      </c>
      <c r="AR44" s="17" t="b">
        <v>0</v>
      </c>
      <c r="AS44" s="17" t="b">
        <v>0</v>
      </c>
      <c r="AT44" s="17" t="b">
        <v>0</v>
      </c>
      <c r="AU44" s="17" t="b">
        <v>0</v>
      </c>
      <c r="AV44" s="17" t="b">
        <v>0</v>
      </c>
      <c r="AW44" s="17" t="b">
        <v>0</v>
      </c>
      <c r="AX44" s="20" t="b">
        <v>0</v>
      </c>
      <c r="AY44" s="17" t="b">
        <v>0</v>
      </c>
      <c r="AZ44" s="17" t="b">
        <v>0</v>
      </c>
      <c r="BA44" s="17" t="b">
        <v>0</v>
      </c>
      <c r="BB44" s="17" t="b">
        <v>0</v>
      </c>
      <c r="BC44" s="17" t="b">
        <v>0</v>
      </c>
      <c r="BD44" s="17" t="b">
        <v>0</v>
      </c>
      <c r="BE44" s="20" t="b">
        <v>0</v>
      </c>
      <c r="BF44" s="17" t="b">
        <v>0</v>
      </c>
      <c r="BG44" s="17" t="b">
        <v>0</v>
      </c>
      <c r="BH44" s="17" t="b">
        <v>0</v>
      </c>
      <c r="BI44" s="20" t="b">
        <v>0</v>
      </c>
      <c r="BJ44" s="17" t="b">
        <v>0</v>
      </c>
      <c r="BK44" s="17" t="b">
        <v>0</v>
      </c>
      <c r="BL44" s="17" t="b">
        <v>0</v>
      </c>
      <c r="BM44" s="20" t="b">
        <v>0</v>
      </c>
      <c r="BO44" s="11"/>
      <c r="BT44" s="11"/>
      <c r="BZ44" s="11"/>
      <c r="CF44" s="11"/>
      <c r="CP44" s="11"/>
      <c r="CX44" s="11"/>
      <c r="DF44" s="11"/>
      <c r="DJ44" s="11"/>
      <c r="DP44" s="11"/>
      <c r="EA44" s="11"/>
      <c r="EE44" s="11"/>
      <c r="EF44"/>
    </row>
    <row r="45" spans="1:175" s="27" customFormat="1" x14ac:dyDescent="0.35">
      <c r="A45" s="26"/>
      <c r="C45" s="26"/>
      <c r="G45" s="26"/>
      <c r="I45" s="26"/>
      <c r="N45" s="26"/>
      <c r="O45" s="29" t="b">
        <v>0</v>
      </c>
      <c r="P45" s="29" t="b">
        <v>0</v>
      </c>
      <c r="Q45" s="29" t="b">
        <v>0</v>
      </c>
      <c r="R45" s="29" t="b">
        <v>0</v>
      </c>
      <c r="S45" s="30" t="b">
        <v>0</v>
      </c>
      <c r="W45" s="26"/>
      <c r="X45" s="29" t="b">
        <v>0</v>
      </c>
      <c r="Y45" s="29" t="b">
        <v>0</v>
      </c>
      <c r="Z45" s="29" t="b">
        <v>0</v>
      </c>
      <c r="AA45" s="29" t="b">
        <v>0</v>
      </c>
      <c r="AB45" s="29" t="b">
        <v>0</v>
      </c>
      <c r="AC45" s="29" t="b">
        <v>0</v>
      </c>
      <c r="AD45" s="29" t="b">
        <v>0</v>
      </c>
      <c r="AE45" s="29" t="b">
        <v>0</v>
      </c>
      <c r="AF45" s="29" t="b">
        <v>0</v>
      </c>
      <c r="AG45" s="29" t="b">
        <v>0</v>
      </c>
      <c r="AH45" s="29" t="b">
        <v>0</v>
      </c>
      <c r="AI45" s="29" t="b">
        <v>0</v>
      </c>
      <c r="AJ45" s="29" t="b">
        <v>0</v>
      </c>
      <c r="AK45" s="29" t="b">
        <v>0</v>
      </c>
      <c r="AL45" s="29" t="b">
        <v>0</v>
      </c>
      <c r="AM45" s="29" t="b">
        <v>0</v>
      </c>
      <c r="AN45" s="30" t="b">
        <v>0</v>
      </c>
      <c r="AO45" s="29" t="b">
        <v>0</v>
      </c>
      <c r="AP45" s="29" t="b">
        <v>0</v>
      </c>
      <c r="AQ45" s="29" t="b">
        <v>0</v>
      </c>
      <c r="AR45" s="29" t="b">
        <v>0</v>
      </c>
      <c r="AS45" s="29" t="b">
        <v>0</v>
      </c>
      <c r="AT45" s="29" t="b">
        <v>0</v>
      </c>
      <c r="AU45" s="29" t="b">
        <v>0</v>
      </c>
      <c r="AV45" s="29" t="b">
        <v>0</v>
      </c>
      <c r="AW45" s="29" t="b">
        <v>0</v>
      </c>
      <c r="AX45" s="30" t="b">
        <v>0</v>
      </c>
      <c r="AY45" s="29" t="b">
        <v>0</v>
      </c>
      <c r="AZ45" s="29" t="b">
        <v>0</v>
      </c>
      <c r="BA45" s="29" t="b">
        <v>0</v>
      </c>
      <c r="BB45" s="29" t="b">
        <v>0</v>
      </c>
      <c r="BC45" s="29" t="b">
        <v>0</v>
      </c>
      <c r="BD45" s="29" t="b">
        <v>0</v>
      </c>
      <c r="BE45" s="30" t="b">
        <v>0</v>
      </c>
      <c r="BF45" s="29" t="b">
        <v>0</v>
      </c>
      <c r="BG45" s="29" t="b">
        <v>0</v>
      </c>
      <c r="BH45" s="29" t="b">
        <v>0</v>
      </c>
      <c r="BI45" s="30" t="b">
        <v>0</v>
      </c>
      <c r="BJ45" s="29" t="b">
        <v>0</v>
      </c>
      <c r="BK45" s="29" t="b">
        <v>0</v>
      </c>
      <c r="BL45" s="29" t="b">
        <v>0</v>
      </c>
      <c r="BM45" s="30" t="b">
        <v>0</v>
      </c>
      <c r="BO45" s="26"/>
      <c r="BT45" s="26"/>
      <c r="BZ45" s="26"/>
      <c r="CF45" s="26"/>
      <c r="CP45" s="26"/>
      <c r="CX45" s="26"/>
      <c r="DF45" s="26"/>
      <c r="DJ45" s="26"/>
      <c r="DP45" s="26"/>
      <c r="EA45" s="26"/>
      <c r="EE45" s="26"/>
      <c r="EM45" s="39"/>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row>
    <row r="46" spans="1:175" x14ac:dyDescent="0.35">
      <c r="A46" s="11"/>
      <c r="C46" s="11"/>
      <c r="G46" s="11"/>
      <c r="I46" s="11"/>
      <c r="N46" s="11"/>
      <c r="O46" s="17" t="b">
        <v>0</v>
      </c>
      <c r="P46" s="17" t="b">
        <v>0</v>
      </c>
      <c r="Q46" s="17" t="b">
        <v>0</v>
      </c>
      <c r="R46" s="17" t="b">
        <v>0</v>
      </c>
      <c r="S46" s="20" t="b">
        <v>0</v>
      </c>
      <c r="W46" s="11"/>
      <c r="X46" s="17" t="b">
        <v>0</v>
      </c>
      <c r="Y46" s="17" t="b">
        <v>0</v>
      </c>
      <c r="Z46" s="17" t="b">
        <v>0</v>
      </c>
      <c r="AA46" s="17" t="b">
        <v>0</v>
      </c>
      <c r="AB46" s="17" t="b">
        <v>0</v>
      </c>
      <c r="AC46" s="17" t="b">
        <v>0</v>
      </c>
      <c r="AD46" s="17" t="b">
        <v>0</v>
      </c>
      <c r="AE46" s="17" t="b">
        <v>0</v>
      </c>
      <c r="AF46" s="17" t="b">
        <v>0</v>
      </c>
      <c r="AG46" s="17" t="b">
        <v>0</v>
      </c>
      <c r="AH46" s="17" t="b">
        <v>0</v>
      </c>
      <c r="AI46" s="17" t="b">
        <v>0</v>
      </c>
      <c r="AJ46" s="17" t="b">
        <v>0</v>
      </c>
      <c r="AK46" s="17" t="b">
        <v>0</v>
      </c>
      <c r="AL46" s="17" t="b">
        <v>0</v>
      </c>
      <c r="AM46" s="17" t="b">
        <v>0</v>
      </c>
      <c r="AN46" s="20" t="b">
        <v>0</v>
      </c>
      <c r="AO46" s="17" t="b">
        <v>0</v>
      </c>
      <c r="AP46" s="17" t="b">
        <v>0</v>
      </c>
      <c r="AQ46" s="17" t="b">
        <v>0</v>
      </c>
      <c r="AR46" s="17" t="b">
        <v>0</v>
      </c>
      <c r="AS46" s="17" t="b">
        <v>0</v>
      </c>
      <c r="AT46" s="17" t="b">
        <v>0</v>
      </c>
      <c r="AU46" s="17" t="b">
        <v>0</v>
      </c>
      <c r="AV46" s="17" t="b">
        <v>0</v>
      </c>
      <c r="AW46" s="17" t="b">
        <v>0</v>
      </c>
      <c r="AX46" s="20" t="b">
        <v>0</v>
      </c>
      <c r="AY46" s="17" t="b">
        <v>0</v>
      </c>
      <c r="AZ46" s="17" t="b">
        <v>0</v>
      </c>
      <c r="BA46" s="17" t="b">
        <v>0</v>
      </c>
      <c r="BB46" s="17" t="b">
        <v>0</v>
      </c>
      <c r="BC46" s="17" t="b">
        <v>0</v>
      </c>
      <c r="BD46" s="17" t="b">
        <v>0</v>
      </c>
      <c r="BE46" s="20" t="b">
        <v>0</v>
      </c>
      <c r="BF46" s="17" t="b">
        <v>0</v>
      </c>
      <c r="BG46" s="17" t="b">
        <v>0</v>
      </c>
      <c r="BH46" s="17" t="b">
        <v>0</v>
      </c>
      <c r="BI46" s="20" t="b">
        <v>0</v>
      </c>
      <c r="BJ46" s="17" t="b">
        <v>0</v>
      </c>
      <c r="BK46" s="17" t="b">
        <v>0</v>
      </c>
      <c r="BL46" s="17" t="b">
        <v>0</v>
      </c>
      <c r="BM46" s="20" t="b">
        <v>0</v>
      </c>
      <c r="BO46" s="11"/>
      <c r="BT46" s="11"/>
      <c r="BZ46" s="11"/>
      <c r="CF46" s="11"/>
      <c r="CP46" s="11"/>
      <c r="CX46" s="11"/>
      <c r="DF46" s="11"/>
      <c r="DJ46" s="11"/>
      <c r="DP46" s="11"/>
      <c r="EA46" s="11"/>
      <c r="EE46" s="11"/>
      <c r="EF46"/>
    </row>
    <row r="47" spans="1:175" s="27" customFormat="1" x14ac:dyDescent="0.35">
      <c r="A47" s="26"/>
      <c r="C47" s="26"/>
      <c r="G47" s="26"/>
      <c r="I47" s="26"/>
      <c r="N47" s="26"/>
      <c r="O47" s="29" t="b">
        <v>0</v>
      </c>
      <c r="P47" s="29" t="b">
        <v>0</v>
      </c>
      <c r="Q47" s="29" t="b">
        <v>0</v>
      </c>
      <c r="R47" s="29" t="b">
        <v>0</v>
      </c>
      <c r="S47" s="30" t="b">
        <v>0</v>
      </c>
      <c r="W47" s="26"/>
      <c r="X47" s="29" t="b">
        <v>0</v>
      </c>
      <c r="Y47" s="29" t="b">
        <v>0</v>
      </c>
      <c r="Z47" s="29" t="b">
        <v>0</v>
      </c>
      <c r="AA47" s="29" t="b">
        <v>0</v>
      </c>
      <c r="AB47" s="29" t="b">
        <v>0</v>
      </c>
      <c r="AC47" s="29" t="b">
        <v>0</v>
      </c>
      <c r="AD47" s="29" t="b">
        <v>0</v>
      </c>
      <c r="AE47" s="29" t="b">
        <v>0</v>
      </c>
      <c r="AF47" s="29" t="b">
        <v>0</v>
      </c>
      <c r="AG47" s="29" t="b">
        <v>0</v>
      </c>
      <c r="AH47" s="29" t="b">
        <v>0</v>
      </c>
      <c r="AI47" s="29" t="b">
        <v>0</v>
      </c>
      <c r="AJ47" s="29" t="b">
        <v>0</v>
      </c>
      <c r="AK47" s="29" t="b">
        <v>0</v>
      </c>
      <c r="AL47" s="29" t="b">
        <v>0</v>
      </c>
      <c r="AM47" s="29" t="b">
        <v>0</v>
      </c>
      <c r="AN47" s="30" t="b">
        <v>0</v>
      </c>
      <c r="AO47" s="29" t="b">
        <v>0</v>
      </c>
      <c r="AP47" s="29" t="b">
        <v>0</v>
      </c>
      <c r="AQ47" s="29" t="b">
        <v>0</v>
      </c>
      <c r="AR47" s="29" t="b">
        <v>0</v>
      </c>
      <c r="AS47" s="29" t="b">
        <v>0</v>
      </c>
      <c r="AT47" s="29" t="b">
        <v>0</v>
      </c>
      <c r="AU47" s="29" t="b">
        <v>0</v>
      </c>
      <c r="AV47" s="29" t="b">
        <v>0</v>
      </c>
      <c r="AW47" s="29" t="b">
        <v>0</v>
      </c>
      <c r="AX47" s="30" t="b">
        <v>0</v>
      </c>
      <c r="AY47" s="29" t="b">
        <v>0</v>
      </c>
      <c r="AZ47" s="29" t="b">
        <v>0</v>
      </c>
      <c r="BA47" s="29" t="b">
        <v>0</v>
      </c>
      <c r="BB47" s="29" t="b">
        <v>0</v>
      </c>
      <c r="BC47" s="29" t="b">
        <v>0</v>
      </c>
      <c r="BD47" s="29" t="b">
        <v>0</v>
      </c>
      <c r="BE47" s="30" t="b">
        <v>0</v>
      </c>
      <c r="BF47" s="29" t="b">
        <v>0</v>
      </c>
      <c r="BG47" s="29" t="b">
        <v>0</v>
      </c>
      <c r="BH47" s="29" t="b">
        <v>0</v>
      </c>
      <c r="BI47" s="30" t="b">
        <v>0</v>
      </c>
      <c r="BJ47" s="29" t="b">
        <v>0</v>
      </c>
      <c r="BK47" s="29" t="b">
        <v>0</v>
      </c>
      <c r="BL47" s="29" t="b">
        <v>0</v>
      </c>
      <c r="BM47" s="30" t="b">
        <v>0</v>
      </c>
      <c r="BO47" s="26"/>
      <c r="BT47" s="26"/>
      <c r="BZ47" s="26"/>
      <c r="CF47" s="26"/>
      <c r="CP47" s="26"/>
      <c r="CX47" s="26"/>
      <c r="DF47" s="26"/>
      <c r="DJ47" s="26"/>
      <c r="DP47" s="26"/>
      <c r="EA47" s="26"/>
      <c r="EE47" s="26"/>
      <c r="EM47" s="39"/>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row>
    <row r="48" spans="1:175" x14ac:dyDescent="0.35">
      <c r="A48" s="11"/>
      <c r="C48" s="11"/>
      <c r="G48" s="11"/>
      <c r="I48" s="11"/>
      <c r="N48" s="11"/>
      <c r="O48" s="17" t="b">
        <v>0</v>
      </c>
      <c r="P48" s="17" t="b">
        <v>0</v>
      </c>
      <c r="Q48" s="17" t="b">
        <v>0</v>
      </c>
      <c r="R48" s="17" t="b">
        <v>0</v>
      </c>
      <c r="S48" s="20" t="b">
        <v>0</v>
      </c>
      <c r="W48" s="11"/>
      <c r="X48" s="17" t="b">
        <v>0</v>
      </c>
      <c r="Y48" s="17" t="b">
        <v>0</v>
      </c>
      <c r="Z48" s="17" t="b">
        <v>0</v>
      </c>
      <c r="AA48" s="17" t="b">
        <v>0</v>
      </c>
      <c r="AB48" s="17" t="b">
        <v>0</v>
      </c>
      <c r="AC48" s="17" t="b">
        <v>0</v>
      </c>
      <c r="AD48" s="17" t="b">
        <v>0</v>
      </c>
      <c r="AE48" s="17" t="b">
        <v>0</v>
      </c>
      <c r="AF48" s="17" t="b">
        <v>0</v>
      </c>
      <c r="AG48" s="17" t="b">
        <v>0</v>
      </c>
      <c r="AH48" s="17" t="b">
        <v>0</v>
      </c>
      <c r="AI48" s="17" t="b">
        <v>0</v>
      </c>
      <c r="AJ48" s="17" t="b">
        <v>0</v>
      </c>
      <c r="AK48" s="17" t="b">
        <v>0</v>
      </c>
      <c r="AL48" s="17" t="b">
        <v>0</v>
      </c>
      <c r="AM48" s="17" t="b">
        <v>0</v>
      </c>
      <c r="AN48" s="20" t="b">
        <v>0</v>
      </c>
      <c r="AO48" s="17" t="b">
        <v>0</v>
      </c>
      <c r="AP48" s="17" t="b">
        <v>0</v>
      </c>
      <c r="AQ48" s="17" t="b">
        <v>0</v>
      </c>
      <c r="AR48" s="17" t="b">
        <v>0</v>
      </c>
      <c r="AS48" s="17" t="b">
        <v>0</v>
      </c>
      <c r="AT48" s="17" t="b">
        <v>0</v>
      </c>
      <c r="AU48" s="17" t="b">
        <v>0</v>
      </c>
      <c r="AV48" s="17" t="b">
        <v>0</v>
      </c>
      <c r="AW48" s="17" t="b">
        <v>0</v>
      </c>
      <c r="AX48" s="20" t="b">
        <v>0</v>
      </c>
      <c r="AY48" s="17" t="b">
        <v>0</v>
      </c>
      <c r="AZ48" s="17" t="b">
        <v>0</v>
      </c>
      <c r="BA48" s="17" t="b">
        <v>0</v>
      </c>
      <c r="BB48" s="17" t="b">
        <v>0</v>
      </c>
      <c r="BC48" s="17" t="b">
        <v>0</v>
      </c>
      <c r="BD48" s="17" t="b">
        <v>0</v>
      </c>
      <c r="BE48" s="20" t="b">
        <v>0</v>
      </c>
      <c r="BF48" s="17" t="b">
        <v>0</v>
      </c>
      <c r="BG48" s="17" t="b">
        <v>0</v>
      </c>
      <c r="BH48" s="17" t="b">
        <v>0</v>
      </c>
      <c r="BI48" s="20" t="b">
        <v>0</v>
      </c>
      <c r="BJ48" s="17" t="b">
        <v>0</v>
      </c>
      <c r="BK48" s="17" t="b">
        <v>0</v>
      </c>
      <c r="BL48" s="17" t="b">
        <v>0</v>
      </c>
      <c r="BM48" s="20" t="b">
        <v>0</v>
      </c>
      <c r="BO48" s="11"/>
      <c r="BT48" s="11"/>
      <c r="BZ48" s="11"/>
      <c r="CF48" s="11"/>
      <c r="CP48" s="11"/>
      <c r="CX48" s="11"/>
      <c r="DF48" s="11"/>
      <c r="DJ48" s="11"/>
      <c r="DP48" s="11"/>
      <c r="EA48" s="11"/>
      <c r="EE48" s="11"/>
      <c r="EF48"/>
    </row>
    <row r="49" spans="1:175" s="27" customFormat="1" x14ac:dyDescent="0.35">
      <c r="A49" s="26"/>
      <c r="C49" s="26"/>
      <c r="G49" s="26"/>
      <c r="I49" s="26"/>
      <c r="N49" s="26"/>
      <c r="O49" s="29" t="b">
        <v>0</v>
      </c>
      <c r="P49" s="29" t="b">
        <v>0</v>
      </c>
      <c r="Q49" s="29" t="b">
        <v>0</v>
      </c>
      <c r="R49" s="29" t="b">
        <v>0</v>
      </c>
      <c r="S49" s="30" t="b">
        <v>0</v>
      </c>
      <c r="W49" s="26"/>
      <c r="X49" s="29" t="b">
        <v>0</v>
      </c>
      <c r="Y49" s="29" t="b">
        <v>0</v>
      </c>
      <c r="Z49" s="29" t="b">
        <v>0</v>
      </c>
      <c r="AA49" s="29" t="b">
        <v>0</v>
      </c>
      <c r="AB49" s="29" t="b">
        <v>0</v>
      </c>
      <c r="AC49" s="29" t="b">
        <v>0</v>
      </c>
      <c r="AD49" s="29" t="b">
        <v>0</v>
      </c>
      <c r="AE49" s="29" t="b">
        <v>0</v>
      </c>
      <c r="AF49" s="29" t="b">
        <v>0</v>
      </c>
      <c r="AG49" s="29" t="b">
        <v>0</v>
      </c>
      <c r="AH49" s="29" t="b">
        <v>0</v>
      </c>
      <c r="AI49" s="29" t="b">
        <v>0</v>
      </c>
      <c r="AJ49" s="29" t="b">
        <v>0</v>
      </c>
      <c r="AK49" s="29" t="b">
        <v>0</v>
      </c>
      <c r="AL49" s="29" t="b">
        <v>0</v>
      </c>
      <c r="AM49" s="29" t="b">
        <v>0</v>
      </c>
      <c r="AN49" s="30" t="b">
        <v>0</v>
      </c>
      <c r="AO49" s="29" t="b">
        <v>0</v>
      </c>
      <c r="AP49" s="29" t="b">
        <v>0</v>
      </c>
      <c r="AQ49" s="29" t="b">
        <v>0</v>
      </c>
      <c r="AR49" s="29" t="b">
        <v>0</v>
      </c>
      <c r="AS49" s="29" t="b">
        <v>0</v>
      </c>
      <c r="AT49" s="29" t="b">
        <v>0</v>
      </c>
      <c r="AU49" s="29" t="b">
        <v>0</v>
      </c>
      <c r="AV49" s="29" t="b">
        <v>0</v>
      </c>
      <c r="AW49" s="29" t="b">
        <v>0</v>
      </c>
      <c r="AX49" s="30" t="b">
        <v>0</v>
      </c>
      <c r="AY49" s="29" t="b">
        <v>0</v>
      </c>
      <c r="AZ49" s="29" t="b">
        <v>0</v>
      </c>
      <c r="BA49" s="29" t="b">
        <v>0</v>
      </c>
      <c r="BB49" s="29" t="b">
        <v>0</v>
      </c>
      <c r="BC49" s="29" t="b">
        <v>0</v>
      </c>
      <c r="BD49" s="29" t="b">
        <v>0</v>
      </c>
      <c r="BE49" s="30" t="b">
        <v>0</v>
      </c>
      <c r="BF49" s="29" t="b">
        <v>0</v>
      </c>
      <c r="BG49" s="29" t="b">
        <v>0</v>
      </c>
      <c r="BH49" s="29" t="b">
        <v>0</v>
      </c>
      <c r="BI49" s="30" t="b">
        <v>0</v>
      </c>
      <c r="BJ49" s="29" t="b">
        <v>0</v>
      </c>
      <c r="BK49" s="29" t="b">
        <v>0</v>
      </c>
      <c r="BL49" s="29" t="b">
        <v>0</v>
      </c>
      <c r="BM49" s="30" t="b">
        <v>0</v>
      </c>
      <c r="BO49" s="26"/>
      <c r="BT49" s="26"/>
      <c r="BZ49" s="26"/>
      <c r="CF49" s="26"/>
      <c r="CP49" s="26"/>
      <c r="CX49" s="26"/>
      <c r="DF49" s="26"/>
      <c r="DJ49" s="26"/>
      <c r="DP49" s="26"/>
      <c r="EA49" s="26"/>
      <c r="EE49" s="26"/>
      <c r="EM49" s="39"/>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row>
    <row r="50" spans="1:175" x14ac:dyDescent="0.35">
      <c r="A50" s="11"/>
      <c r="C50" s="11"/>
      <c r="G50" s="11"/>
      <c r="I50" s="11"/>
      <c r="N50" s="11"/>
      <c r="O50" s="17" t="b">
        <v>0</v>
      </c>
      <c r="P50" s="17" t="b">
        <v>0</v>
      </c>
      <c r="Q50" s="17" t="b">
        <v>0</v>
      </c>
      <c r="R50" s="17" t="b">
        <v>0</v>
      </c>
      <c r="S50" s="20" t="b">
        <v>0</v>
      </c>
      <c r="W50" s="11"/>
      <c r="X50" s="17" t="b">
        <v>0</v>
      </c>
      <c r="Y50" s="17" t="b">
        <v>0</v>
      </c>
      <c r="Z50" s="17" t="b">
        <v>0</v>
      </c>
      <c r="AA50" s="17" t="b">
        <v>0</v>
      </c>
      <c r="AB50" s="17" t="b">
        <v>0</v>
      </c>
      <c r="AC50" s="17" t="b">
        <v>0</v>
      </c>
      <c r="AD50" s="17" t="b">
        <v>0</v>
      </c>
      <c r="AE50" s="17" t="b">
        <v>0</v>
      </c>
      <c r="AF50" s="17" t="b">
        <v>0</v>
      </c>
      <c r="AG50" s="17" t="b">
        <v>0</v>
      </c>
      <c r="AH50" s="17" t="b">
        <v>0</v>
      </c>
      <c r="AI50" s="17" t="b">
        <v>0</v>
      </c>
      <c r="AJ50" s="17" t="b">
        <v>0</v>
      </c>
      <c r="AK50" s="17" t="b">
        <v>0</v>
      </c>
      <c r="AL50" s="17" t="b">
        <v>0</v>
      </c>
      <c r="AM50" s="17" t="b">
        <v>0</v>
      </c>
      <c r="AN50" s="20" t="b">
        <v>0</v>
      </c>
      <c r="AO50" s="17" t="b">
        <v>0</v>
      </c>
      <c r="AP50" s="17" t="b">
        <v>0</v>
      </c>
      <c r="AQ50" s="17" t="b">
        <v>0</v>
      </c>
      <c r="AR50" s="17" t="b">
        <v>0</v>
      </c>
      <c r="AS50" s="17" t="b">
        <v>0</v>
      </c>
      <c r="AT50" s="17" t="b">
        <v>0</v>
      </c>
      <c r="AU50" s="17" t="b">
        <v>0</v>
      </c>
      <c r="AV50" s="17" t="b">
        <v>0</v>
      </c>
      <c r="AW50" s="17" t="b">
        <v>0</v>
      </c>
      <c r="AX50" s="20" t="b">
        <v>0</v>
      </c>
      <c r="AY50" s="17" t="b">
        <v>0</v>
      </c>
      <c r="AZ50" s="17" t="b">
        <v>0</v>
      </c>
      <c r="BA50" s="17" t="b">
        <v>0</v>
      </c>
      <c r="BB50" s="17" t="b">
        <v>0</v>
      </c>
      <c r="BC50" s="17" t="b">
        <v>0</v>
      </c>
      <c r="BD50" s="17" t="b">
        <v>0</v>
      </c>
      <c r="BE50" s="20" t="b">
        <v>0</v>
      </c>
      <c r="BF50" s="17" t="b">
        <v>0</v>
      </c>
      <c r="BG50" s="17" t="b">
        <v>0</v>
      </c>
      <c r="BH50" s="17" t="b">
        <v>0</v>
      </c>
      <c r="BI50" s="20" t="b">
        <v>0</v>
      </c>
      <c r="BJ50" s="17" t="b">
        <v>0</v>
      </c>
      <c r="BK50" s="17" t="b">
        <v>0</v>
      </c>
      <c r="BL50" s="17" t="b">
        <v>0</v>
      </c>
      <c r="BM50" s="20" t="b">
        <v>0</v>
      </c>
      <c r="BO50" s="11"/>
      <c r="BT50" s="11"/>
      <c r="BZ50" s="11"/>
      <c r="CF50" s="11"/>
      <c r="CP50" s="11"/>
      <c r="CX50" s="11"/>
      <c r="DF50" s="11"/>
      <c r="DJ50" s="11"/>
      <c r="DP50" s="11"/>
      <c r="EA50" s="11"/>
      <c r="EE50" s="11"/>
      <c r="EF50"/>
    </row>
    <row r="51" spans="1:175" s="27" customFormat="1" x14ac:dyDescent="0.35">
      <c r="A51" s="26"/>
      <c r="C51" s="26"/>
      <c r="G51" s="26"/>
      <c r="I51" s="26"/>
      <c r="N51" s="26"/>
      <c r="O51" s="29" t="b">
        <v>0</v>
      </c>
      <c r="P51" s="29" t="b">
        <v>0</v>
      </c>
      <c r="Q51" s="29" t="b">
        <v>0</v>
      </c>
      <c r="R51" s="29" t="b">
        <v>0</v>
      </c>
      <c r="S51" s="30" t="b">
        <v>0</v>
      </c>
      <c r="W51" s="26"/>
      <c r="X51" s="29" t="b">
        <v>0</v>
      </c>
      <c r="Y51" s="29" t="b">
        <v>0</v>
      </c>
      <c r="Z51" s="29" t="b">
        <v>0</v>
      </c>
      <c r="AA51" s="29" t="b">
        <v>0</v>
      </c>
      <c r="AB51" s="29" t="b">
        <v>0</v>
      </c>
      <c r="AC51" s="29" t="b">
        <v>0</v>
      </c>
      <c r="AD51" s="29" t="b">
        <v>0</v>
      </c>
      <c r="AE51" s="29" t="b">
        <v>0</v>
      </c>
      <c r="AF51" s="29" t="b">
        <v>0</v>
      </c>
      <c r="AG51" s="29" t="b">
        <v>0</v>
      </c>
      <c r="AH51" s="29" t="b">
        <v>0</v>
      </c>
      <c r="AI51" s="29" t="b">
        <v>0</v>
      </c>
      <c r="AJ51" s="29" t="b">
        <v>0</v>
      </c>
      <c r="AK51" s="29" t="b">
        <v>0</v>
      </c>
      <c r="AL51" s="29" t="b">
        <v>0</v>
      </c>
      <c r="AM51" s="29" t="b">
        <v>0</v>
      </c>
      <c r="AN51" s="30" t="b">
        <v>0</v>
      </c>
      <c r="AO51" s="29" t="b">
        <v>0</v>
      </c>
      <c r="AP51" s="29" t="b">
        <v>0</v>
      </c>
      <c r="AQ51" s="29" t="b">
        <v>0</v>
      </c>
      <c r="AR51" s="29" t="b">
        <v>0</v>
      </c>
      <c r="AS51" s="29" t="b">
        <v>0</v>
      </c>
      <c r="AT51" s="29" t="b">
        <v>0</v>
      </c>
      <c r="AU51" s="29" t="b">
        <v>0</v>
      </c>
      <c r="AV51" s="29" t="b">
        <v>0</v>
      </c>
      <c r="AW51" s="29" t="b">
        <v>0</v>
      </c>
      <c r="AX51" s="30" t="b">
        <v>0</v>
      </c>
      <c r="AY51" s="29" t="b">
        <v>0</v>
      </c>
      <c r="AZ51" s="29" t="b">
        <v>0</v>
      </c>
      <c r="BA51" s="29" t="b">
        <v>0</v>
      </c>
      <c r="BB51" s="29" t="b">
        <v>0</v>
      </c>
      <c r="BC51" s="29" t="b">
        <v>0</v>
      </c>
      <c r="BD51" s="29" t="b">
        <v>0</v>
      </c>
      <c r="BE51" s="30" t="b">
        <v>0</v>
      </c>
      <c r="BF51" s="29" t="b">
        <v>0</v>
      </c>
      <c r="BG51" s="29" t="b">
        <v>0</v>
      </c>
      <c r="BH51" s="29" t="b">
        <v>0</v>
      </c>
      <c r="BI51" s="30" t="b">
        <v>0</v>
      </c>
      <c r="BJ51" s="29" t="b">
        <v>0</v>
      </c>
      <c r="BK51" s="29" t="b">
        <v>0</v>
      </c>
      <c r="BL51" s="29" t="b">
        <v>0</v>
      </c>
      <c r="BM51" s="30" t="b">
        <v>0</v>
      </c>
      <c r="BO51" s="26"/>
      <c r="BT51" s="26"/>
      <c r="BZ51" s="26"/>
      <c r="CF51" s="26"/>
      <c r="CP51" s="26"/>
      <c r="CX51" s="26"/>
      <c r="DF51" s="26"/>
      <c r="DJ51" s="26"/>
      <c r="DP51" s="26"/>
      <c r="EA51" s="26"/>
      <c r="EE51" s="26"/>
      <c r="EM51" s="39"/>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row>
    <row r="52" spans="1:175" x14ac:dyDescent="0.35">
      <c r="A52" s="11"/>
      <c r="C52" s="11"/>
      <c r="G52" s="11"/>
      <c r="I52" s="11"/>
      <c r="N52" s="11"/>
      <c r="O52" s="17" t="b">
        <v>0</v>
      </c>
      <c r="P52" s="17" t="b">
        <v>0</v>
      </c>
      <c r="Q52" s="17" t="b">
        <v>0</v>
      </c>
      <c r="R52" s="17" t="b">
        <v>0</v>
      </c>
      <c r="S52" s="20" t="b">
        <v>0</v>
      </c>
      <c r="W52" s="11"/>
      <c r="X52" s="17" t="b">
        <v>0</v>
      </c>
      <c r="Y52" s="17" t="b">
        <v>0</v>
      </c>
      <c r="Z52" s="17" t="b">
        <v>0</v>
      </c>
      <c r="AA52" s="17" t="b">
        <v>0</v>
      </c>
      <c r="AB52" s="17" t="b">
        <v>0</v>
      </c>
      <c r="AC52" s="17" t="b">
        <v>0</v>
      </c>
      <c r="AD52" s="17" t="b">
        <v>0</v>
      </c>
      <c r="AE52" s="17" t="b">
        <v>0</v>
      </c>
      <c r="AF52" s="17" t="b">
        <v>0</v>
      </c>
      <c r="AG52" s="17" t="b">
        <v>0</v>
      </c>
      <c r="AH52" s="17" t="b">
        <v>0</v>
      </c>
      <c r="AI52" s="17" t="b">
        <v>0</v>
      </c>
      <c r="AJ52" s="17" t="b">
        <v>0</v>
      </c>
      <c r="AK52" s="17" t="b">
        <v>0</v>
      </c>
      <c r="AL52" s="17" t="b">
        <v>0</v>
      </c>
      <c r="AM52" s="17" t="b">
        <v>0</v>
      </c>
      <c r="AN52" s="20" t="b">
        <v>0</v>
      </c>
      <c r="AO52" s="17" t="b">
        <v>0</v>
      </c>
      <c r="AP52" s="17" t="b">
        <v>0</v>
      </c>
      <c r="AQ52" s="17" t="b">
        <v>0</v>
      </c>
      <c r="AR52" s="17" t="b">
        <v>0</v>
      </c>
      <c r="AS52" s="17" t="b">
        <v>0</v>
      </c>
      <c r="AT52" s="17" t="b">
        <v>0</v>
      </c>
      <c r="AU52" s="17" t="b">
        <v>0</v>
      </c>
      <c r="AV52" s="17" t="b">
        <v>0</v>
      </c>
      <c r="AW52" s="17" t="b">
        <v>0</v>
      </c>
      <c r="AX52" s="20" t="b">
        <v>0</v>
      </c>
      <c r="AY52" s="17" t="b">
        <v>0</v>
      </c>
      <c r="AZ52" s="17" t="b">
        <v>0</v>
      </c>
      <c r="BA52" s="17" t="b">
        <v>0</v>
      </c>
      <c r="BB52" s="17" t="b">
        <v>0</v>
      </c>
      <c r="BC52" s="17" t="b">
        <v>0</v>
      </c>
      <c r="BD52" s="17" t="b">
        <v>0</v>
      </c>
      <c r="BE52" s="20" t="b">
        <v>0</v>
      </c>
      <c r="BF52" s="17" t="b">
        <v>0</v>
      </c>
      <c r="BG52" s="17" t="b">
        <v>0</v>
      </c>
      <c r="BH52" s="17" t="b">
        <v>0</v>
      </c>
      <c r="BI52" s="20" t="b">
        <v>0</v>
      </c>
      <c r="BJ52" s="17" t="b">
        <v>0</v>
      </c>
      <c r="BK52" s="17" t="b">
        <v>0</v>
      </c>
      <c r="BL52" s="17" t="b">
        <v>0</v>
      </c>
      <c r="BM52" s="20" t="b">
        <v>0</v>
      </c>
      <c r="BO52" s="11"/>
      <c r="BT52" s="11"/>
      <c r="BZ52" s="11"/>
      <c r="CF52" s="11"/>
      <c r="CP52" s="11"/>
      <c r="CX52" s="11"/>
      <c r="DF52" s="11"/>
      <c r="DJ52" s="11"/>
      <c r="DP52" s="11"/>
      <c r="EA52" s="11"/>
      <c r="EE52" s="11"/>
      <c r="EF52"/>
    </row>
    <row r="53" spans="1:175" s="27" customFormat="1" x14ac:dyDescent="0.35">
      <c r="A53" s="26"/>
      <c r="C53" s="26"/>
      <c r="G53" s="26"/>
      <c r="I53" s="26"/>
      <c r="N53" s="26"/>
      <c r="O53" s="29" t="b">
        <v>0</v>
      </c>
      <c r="P53" s="29" t="b">
        <v>0</v>
      </c>
      <c r="Q53" s="29" t="b">
        <v>0</v>
      </c>
      <c r="R53" s="29" t="b">
        <v>0</v>
      </c>
      <c r="S53" s="30" t="b">
        <v>0</v>
      </c>
      <c r="W53" s="26"/>
      <c r="X53" s="29" t="b">
        <v>0</v>
      </c>
      <c r="Y53" s="29" t="b">
        <v>0</v>
      </c>
      <c r="Z53" s="29" t="b">
        <v>0</v>
      </c>
      <c r="AA53" s="29" t="b">
        <v>0</v>
      </c>
      <c r="AB53" s="29" t="b">
        <v>0</v>
      </c>
      <c r="AC53" s="29" t="b">
        <v>0</v>
      </c>
      <c r="AD53" s="29" t="b">
        <v>0</v>
      </c>
      <c r="AE53" s="29" t="b">
        <v>0</v>
      </c>
      <c r="AF53" s="29" t="b">
        <v>0</v>
      </c>
      <c r="AG53" s="29" t="b">
        <v>0</v>
      </c>
      <c r="AH53" s="29" t="b">
        <v>0</v>
      </c>
      <c r="AI53" s="29" t="b">
        <v>0</v>
      </c>
      <c r="AJ53" s="29" t="b">
        <v>0</v>
      </c>
      <c r="AK53" s="29" t="b">
        <v>0</v>
      </c>
      <c r="AL53" s="29" t="b">
        <v>0</v>
      </c>
      <c r="AM53" s="29" t="b">
        <v>0</v>
      </c>
      <c r="AN53" s="30" t="b">
        <v>0</v>
      </c>
      <c r="AO53" s="29" t="b">
        <v>0</v>
      </c>
      <c r="AP53" s="29" t="b">
        <v>0</v>
      </c>
      <c r="AQ53" s="29" t="b">
        <v>0</v>
      </c>
      <c r="AR53" s="29" t="b">
        <v>0</v>
      </c>
      <c r="AS53" s="29" t="b">
        <v>0</v>
      </c>
      <c r="AT53" s="29" t="b">
        <v>0</v>
      </c>
      <c r="AU53" s="29" t="b">
        <v>0</v>
      </c>
      <c r="AV53" s="29" t="b">
        <v>0</v>
      </c>
      <c r="AW53" s="29" t="b">
        <v>0</v>
      </c>
      <c r="AX53" s="30" t="b">
        <v>0</v>
      </c>
      <c r="AY53" s="29" t="b">
        <v>0</v>
      </c>
      <c r="AZ53" s="29" t="b">
        <v>0</v>
      </c>
      <c r="BA53" s="29" t="b">
        <v>0</v>
      </c>
      <c r="BB53" s="29" t="b">
        <v>0</v>
      </c>
      <c r="BC53" s="29" t="b">
        <v>0</v>
      </c>
      <c r="BD53" s="29" t="b">
        <v>0</v>
      </c>
      <c r="BE53" s="30" t="b">
        <v>0</v>
      </c>
      <c r="BF53" s="29" t="b">
        <v>0</v>
      </c>
      <c r="BG53" s="29" t="b">
        <v>0</v>
      </c>
      <c r="BH53" s="29" t="b">
        <v>0</v>
      </c>
      <c r="BI53" s="30" t="b">
        <v>0</v>
      </c>
      <c r="BJ53" s="29" t="b">
        <v>0</v>
      </c>
      <c r="BK53" s="29" t="b">
        <v>0</v>
      </c>
      <c r="BL53" s="29" t="b">
        <v>0</v>
      </c>
      <c r="BM53" s="30" t="b">
        <v>0</v>
      </c>
      <c r="BO53" s="26"/>
      <c r="BT53" s="26"/>
      <c r="BZ53" s="26"/>
      <c r="CF53" s="26"/>
      <c r="CP53" s="26"/>
      <c r="CX53" s="26"/>
      <c r="DF53" s="26"/>
      <c r="DJ53" s="26"/>
      <c r="DP53" s="26"/>
      <c r="EA53" s="26"/>
      <c r="EE53" s="26"/>
      <c r="EM53" s="39"/>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row>
    <row r="54" spans="1:175" x14ac:dyDescent="0.35">
      <c r="A54" s="11"/>
      <c r="C54" s="11"/>
      <c r="G54" s="11"/>
      <c r="I54" s="11"/>
      <c r="N54" s="11"/>
      <c r="O54" s="17" t="b">
        <v>0</v>
      </c>
      <c r="P54" s="17" t="b">
        <v>0</v>
      </c>
      <c r="Q54" s="17" t="b">
        <v>0</v>
      </c>
      <c r="R54" s="17" t="b">
        <v>0</v>
      </c>
      <c r="S54" s="20" t="b">
        <v>0</v>
      </c>
      <c r="W54" s="11"/>
      <c r="X54" s="17" t="b">
        <v>0</v>
      </c>
      <c r="Y54" s="17" t="b">
        <v>0</v>
      </c>
      <c r="Z54" s="17" t="b">
        <v>0</v>
      </c>
      <c r="AA54" s="17" t="b">
        <v>0</v>
      </c>
      <c r="AB54" s="17" t="b">
        <v>0</v>
      </c>
      <c r="AC54" s="17" t="b">
        <v>0</v>
      </c>
      <c r="AD54" s="17" t="b">
        <v>0</v>
      </c>
      <c r="AE54" s="17" t="b">
        <v>0</v>
      </c>
      <c r="AF54" s="17" t="b">
        <v>0</v>
      </c>
      <c r="AG54" s="17" t="b">
        <v>0</v>
      </c>
      <c r="AH54" s="17" t="b">
        <v>0</v>
      </c>
      <c r="AI54" s="17" t="b">
        <v>0</v>
      </c>
      <c r="AJ54" s="17" t="b">
        <v>0</v>
      </c>
      <c r="AK54" s="17" t="b">
        <v>0</v>
      </c>
      <c r="AL54" s="17" t="b">
        <v>0</v>
      </c>
      <c r="AM54" s="17" t="b">
        <v>0</v>
      </c>
      <c r="AN54" s="20" t="b">
        <v>0</v>
      </c>
      <c r="AO54" s="17" t="b">
        <v>0</v>
      </c>
      <c r="AP54" s="17" t="b">
        <v>0</v>
      </c>
      <c r="AQ54" s="17" t="b">
        <v>0</v>
      </c>
      <c r="AR54" s="17" t="b">
        <v>0</v>
      </c>
      <c r="AS54" s="17" t="b">
        <v>0</v>
      </c>
      <c r="AT54" s="17" t="b">
        <v>0</v>
      </c>
      <c r="AU54" s="17" t="b">
        <v>0</v>
      </c>
      <c r="AV54" s="17" t="b">
        <v>0</v>
      </c>
      <c r="AW54" s="17" t="b">
        <v>0</v>
      </c>
      <c r="AX54" s="20" t="b">
        <v>0</v>
      </c>
      <c r="AY54" s="17" t="b">
        <v>0</v>
      </c>
      <c r="AZ54" s="17" t="b">
        <v>0</v>
      </c>
      <c r="BA54" s="17" t="b">
        <v>0</v>
      </c>
      <c r="BB54" s="17" t="b">
        <v>0</v>
      </c>
      <c r="BC54" s="17" t="b">
        <v>0</v>
      </c>
      <c r="BD54" s="17" t="b">
        <v>0</v>
      </c>
      <c r="BE54" s="20" t="b">
        <v>0</v>
      </c>
      <c r="BF54" s="17" t="b">
        <v>0</v>
      </c>
      <c r="BG54" s="17" t="b">
        <v>0</v>
      </c>
      <c r="BH54" s="17" t="b">
        <v>0</v>
      </c>
      <c r="BI54" s="20" t="b">
        <v>0</v>
      </c>
      <c r="BJ54" s="17" t="b">
        <v>0</v>
      </c>
      <c r="BK54" s="17" t="b">
        <v>0</v>
      </c>
      <c r="BL54" s="17" t="b">
        <v>0</v>
      </c>
      <c r="BM54" s="20" t="b">
        <v>0</v>
      </c>
      <c r="BO54" s="11"/>
      <c r="BT54" s="11"/>
      <c r="BZ54" s="11"/>
      <c r="CF54" s="11"/>
      <c r="CP54" s="11"/>
      <c r="CX54" s="11"/>
      <c r="DF54" s="11"/>
      <c r="DJ54" s="11"/>
      <c r="DP54" s="11"/>
      <c r="EA54" s="11"/>
      <c r="EE54" s="11"/>
      <c r="EF54"/>
    </row>
    <row r="55" spans="1:175" s="27" customFormat="1" x14ac:dyDescent="0.35">
      <c r="A55" s="26"/>
      <c r="C55" s="26"/>
      <c r="G55" s="26"/>
      <c r="I55" s="26"/>
      <c r="N55" s="26"/>
      <c r="O55" s="29" t="b">
        <v>0</v>
      </c>
      <c r="P55" s="29" t="b">
        <v>0</v>
      </c>
      <c r="Q55" s="29" t="b">
        <v>0</v>
      </c>
      <c r="R55" s="29" t="b">
        <v>0</v>
      </c>
      <c r="S55" s="30" t="b">
        <v>0</v>
      </c>
      <c r="W55" s="26"/>
      <c r="X55" s="29" t="b">
        <v>0</v>
      </c>
      <c r="Y55" s="29" t="b">
        <v>0</v>
      </c>
      <c r="Z55" s="29" t="b">
        <v>0</v>
      </c>
      <c r="AA55" s="29" t="b">
        <v>0</v>
      </c>
      <c r="AB55" s="29" t="b">
        <v>0</v>
      </c>
      <c r="AC55" s="29" t="b">
        <v>0</v>
      </c>
      <c r="AD55" s="29" t="b">
        <v>0</v>
      </c>
      <c r="AE55" s="29" t="b">
        <v>0</v>
      </c>
      <c r="AF55" s="29" t="b">
        <v>0</v>
      </c>
      <c r="AG55" s="29" t="b">
        <v>0</v>
      </c>
      <c r="AH55" s="29" t="b">
        <v>0</v>
      </c>
      <c r="AI55" s="29" t="b">
        <v>0</v>
      </c>
      <c r="AJ55" s="29" t="b">
        <v>0</v>
      </c>
      <c r="AK55" s="29" t="b">
        <v>0</v>
      </c>
      <c r="AL55" s="29" t="b">
        <v>0</v>
      </c>
      <c r="AM55" s="29" t="b">
        <v>0</v>
      </c>
      <c r="AN55" s="30" t="b">
        <v>0</v>
      </c>
      <c r="AO55" s="29" t="b">
        <v>0</v>
      </c>
      <c r="AP55" s="29" t="b">
        <v>0</v>
      </c>
      <c r="AQ55" s="29" t="b">
        <v>0</v>
      </c>
      <c r="AR55" s="29" t="b">
        <v>0</v>
      </c>
      <c r="AS55" s="29" t="b">
        <v>0</v>
      </c>
      <c r="AT55" s="29" t="b">
        <v>0</v>
      </c>
      <c r="AU55" s="29" t="b">
        <v>0</v>
      </c>
      <c r="AV55" s="29" t="b">
        <v>0</v>
      </c>
      <c r="AW55" s="29" t="b">
        <v>0</v>
      </c>
      <c r="AX55" s="30" t="b">
        <v>0</v>
      </c>
      <c r="AY55" s="29" t="b">
        <v>0</v>
      </c>
      <c r="AZ55" s="29" t="b">
        <v>0</v>
      </c>
      <c r="BA55" s="29" t="b">
        <v>0</v>
      </c>
      <c r="BB55" s="29" t="b">
        <v>0</v>
      </c>
      <c r="BC55" s="29" t="b">
        <v>0</v>
      </c>
      <c r="BD55" s="29" t="b">
        <v>0</v>
      </c>
      <c r="BE55" s="30" t="b">
        <v>0</v>
      </c>
      <c r="BF55" s="29" t="b">
        <v>0</v>
      </c>
      <c r="BG55" s="29" t="b">
        <v>0</v>
      </c>
      <c r="BH55" s="29" t="b">
        <v>0</v>
      </c>
      <c r="BI55" s="30" t="b">
        <v>0</v>
      </c>
      <c r="BJ55" s="29" t="b">
        <v>0</v>
      </c>
      <c r="BK55" s="29" t="b">
        <v>0</v>
      </c>
      <c r="BL55" s="29" t="b">
        <v>0</v>
      </c>
      <c r="BM55" s="30" t="b">
        <v>0</v>
      </c>
      <c r="BO55" s="26"/>
      <c r="BT55" s="26"/>
      <c r="BZ55" s="26"/>
      <c r="CF55" s="26"/>
      <c r="CP55" s="26"/>
      <c r="CX55" s="26"/>
      <c r="DF55" s="26"/>
      <c r="DJ55" s="26"/>
      <c r="DP55" s="26"/>
      <c r="EA55" s="26"/>
      <c r="EE55" s="26"/>
      <c r="EM55" s="39"/>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row>
    <row r="56" spans="1:175" x14ac:dyDescent="0.35">
      <c r="A56" s="11"/>
      <c r="C56" s="11"/>
      <c r="G56" s="11"/>
      <c r="I56" s="11"/>
      <c r="N56" s="11"/>
      <c r="O56" s="17" t="b">
        <v>0</v>
      </c>
      <c r="P56" s="17" t="b">
        <v>0</v>
      </c>
      <c r="Q56" s="17" t="b">
        <v>0</v>
      </c>
      <c r="R56" s="17" t="b">
        <v>0</v>
      </c>
      <c r="S56" s="20" t="b">
        <v>0</v>
      </c>
      <c r="W56" s="11"/>
      <c r="X56" s="17" t="b">
        <v>0</v>
      </c>
      <c r="Y56" s="17" t="b">
        <v>0</v>
      </c>
      <c r="Z56" s="17" t="b">
        <v>0</v>
      </c>
      <c r="AA56" s="17" t="b">
        <v>0</v>
      </c>
      <c r="AB56" s="17" t="b">
        <v>0</v>
      </c>
      <c r="AC56" s="17" t="b">
        <v>0</v>
      </c>
      <c r="AD56" s="17" t="b">
        <v>0</v>
      </c>
      <c r="AE56" s="17" t="b">
        <v>0</v>
      </c>
      <c r="AF56" s="17" t="b">
        <v>0</v>
      </c>
      <c r="AG56" s="17" t="b">
        <v>0</v>
      </c>
      <c r="AH56" s="17" t="b">
        <v>0</v>
      </c>
      <c r="AI56" s="17" t="b">
        <v>0</v>
      </c>
      <c r="AJ56" s="17" t="b">
        <v>0</v>
      </c>
      <c r="AK56" s="17" t="b">
        <v>0</v>
      </c>
      <c r="AL56" s="17" t="b">
        <v>0</v>
      </c>
      <c r="AM56" s="17" t="b">
        <v>0</v>
      </c>
      <c r="AN56" s="20" t="b">
        <v>0</v>
      </c>
      <c r="AO56" s="17" t="b">
        <v>0</v>
      </c>
      <c r="AP56" s="17" t="b">
        <v>0</v>
      </c>
      <c r="AQ56" s="17" t="b">
        <v>0</v>
      </c>
      <c r="AR56" s="17" t="b">
        <v>0</v>
      </c>
      <c r="AS56" s="17" t="b">
        <v>0</v>
      </c>
      <c r="AT56" s="17" t="b">
        <v>0</v>
      </c>
      <c r="AU56" s="17" t="b">
        <v>0</v>
      </c>
      <c r="AV56" s="17" t="b">
        <v>0</v>
      </c>
      <c r="AW56" s="17" t="b">
        <v>0</v>
      </c>
      <c r="AX56" s="20" t="b">
        <v>0</v>
      </c>
      <c r="AY56" s="17" t="b">
        <v>0</v>
      </c>
      <c r="AZ56" s="17" t="b">
        <v>0</v>
      </c>
      <c r="BA56" s="17" t="b">
        <v>0</v>
      </c>
      <c r="BB56" s="17" t="b">
        <v>0</v>
      </c>
      <c r="BC56" s="17" t="b">
        <v>0</v>
      </c>
      <c r="BD56" s="17" t="b">
        <v>0</v>
      </c>
      <c r="BE56" s="20" t="b">
        <v>0</v>
      </c>
      <c r="BF56" s="17" t="b">
        <v>0</v>
      </c>
      <c r="BG56" s="17" t="b">
        <v>0</v>
      </c>
      <c r="BH56" s="17" t="b">
        <v>0</v>
      </c>
      <c r="BI56" s="20" t="b">
        <v>0</v>
      </c>
      <c r="BJ56" s="17" t="b">
        <v>0</v>
      </c>
      <c r="BK56" s="17" t="b">
        <v>0</v>
      </c>
      <c r="BL56" s="17" t="b">
        <v>0</v>
      </c>
      <c r="BM56" s="20" t="b">
        <v>0</v>
      </c>
      <c r="BO56" s="11"/>
      <c r="BT56" s="11"/>
      <c r="BZ56" s="11"/>
      <c r="CF56" s="11"/>
      <c r="CP56" s="11"/>
      <c r="CX56" s="11"/>
      <c r="DF56" s="11"/>
      <c r="DJ56" s="11"/>
      <c r="DP56" s="11"/>
      <c r="EA56" s="11"/>
      <c r="EE56" s="11"/>
      <c r="EF56"/>
    </row>
    <row r="57" spans="1:175" s="27" customFormat="1" x14ac:dyDescent="0.35">
      <c r="A57" s="26"/>
      <c r="C57" s="26"/>
      <c r="G57" s="26"/>
      <c r="I57" s="26"/>
      <c r="N57" s="26"/>
      <c r="O57" s="29" t="b">
        <v>0</v>
      </c>
      <c r="P57" s="29" t="b">
        <v>0</v>
      </c>
      <c r="Q57" s="29" t="b">
        <v>0</v>
      </c>
      <c r="R57" s="29" t="b">
        <v>0</v>
      </c>
      <c r="S57" s="30" t="b">
        <v>0</v>
      </c>
      <c r="W57" s="26"/>
      <c r="X57" s="29" t="b">
        <v>0</v>
      </c>
      <c r="Y57" s="29" t="b">
        <v>0</v>
      </c>
      <c r="Z57" s="29" t="b">
        <v>0</v>
      </c>
      <c r="AA57" s="29" t="b">
        <v>0</v>
      </c>
      <c r="AB57" s="29" t="b">
        <v>0</v>
      </c>
      <c r="AC57" s="29" t="b">
        <v>0</v>
      </c>
      <c r="AD57" s="29" t="b">
        <v>0</v>
      </c>
      <c r="AE57" s="29" t="b">
        <v>0</v>
      </c>
      <c r="AF57" s="29" t="b">
        <v>0</v>
      </c>
      <c r="AG57" s="29" t="b">
        <v>0</v>
      </c>
      <c r="AH57" s="29" t="b">
        <v>0</v>
      </c>
      <c r="AI57" s="29" t="b">
        <v>0</v>
      </c>
      <c r="AJ57" s="29" t="b">
        <v>0</v>
      </c>
      <c r="AK57" s="29" t="b">
        <v>0</v>
      </c>
      <c r="AL57" s="29" t="b">
        <v>0</v>
      </c>
      <c r="AM57" s="29" t="b">
        <v>0</v>
      </c>
      <c r="AN57" s="30" t="b">
        <v>0</v>
      </c>
      <c r="AO57" s="29" t="b">
        <v>0</v>
      </c>
      <c r="AP57" s="29" t="b">
        <v>0</v>
      </c>
      <c r="AQ57" s="29" t="b">
        <v>0</v>
      </c>
      <c r="AR57" s="29" t="b">
        <v>0</v>
      </c>
      <c r="AS57" s="29" t="b">
        <v>0</v>
      </c>
      <c r="AT57" s="29" t="b">
        <v>0</v>
      </c>
      <c r="AU57" s="29" t="b">
        <v>0</v>
      </c>
      <c r="AV57" s="29" t="b">
        <v>0</v>
      </c>
      <c r="AW57" s="29" t="b">
        <v>0</v>
      </c>
      <c r="AX57" s="30" t="b">
        <v>0</v>
      </c>
      <c r="AY57" s="29" t="b">
        <v>0</v>
      </c>
      <c r="AZ57" s="29" t="b">
        <v>0</v>
      </c>
      <c r="BA57" s="29" t="b">
        <v>0</v>
      </c>
      <c r="BB57" s="29" t="b">
        <v>0</v>
      </c>
      <c r="BC57" s="29" t="b">
        <v>0</v>
      </c>
      <c r="BD57" s="29" t="b">
        <v>0</v>
      </c>
      <c r="BE57" s="30" t="b">
        <v>0</v>
      </c>
      <c r="BF57" s="29" t="b">
        <v>0</v>
      </c>
      <c r="BG57" s="29" t="b">
        <v>0</v>
      </c>
      <c r="BH57" s="29" t="b">
        <v>0</v>
      </c>
      <c r="BI57" s="30" t="b">
        <v>0</v>
      </c>
      <c r="BJ57" s="29" t="b">
        <v>0</v>
      </c>
      <c r="BK57" s="29" t="b">
        <v>0</v>
      </c>
      <c r="BL57" s="29" t="b">
        <v>0</v>
      </c>
      <c r="BM57" s="30" t="b">
        <v>0</v>
      </c>
      <c r="BO57" s="26"/>
      <c r="BT57" s="26"/>
      <c r="BZ57" s="26"/>
      <c r="CF57" s="26"/>
      <c r="CP57" s="26"/>
      <c r="CX57" s="26"/>
      <c r="DF57" s="26"/>
      <c r="DJ57" s="26"/>
      <c r="DP57" s="26"/>
      <c r="EA57" s="26"/>
      <c r="EE57" s="26"/>
      <c r="EM57" s="39"/>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row>
    <row r="58" spans="1:175" x14ac:dyDescent="0.35">
      <c r="A58" s="11"/>
      <c r="C58" s="11"/>
      <c r="G58" s="11"/>
      <c r="I58" s="11"/>
      <c r="N58" s="11"/>
      <c r="O58" s="17" t="b">
        <v>0</v>
      </c>
      <c r="P58" s="17" t="b">
        <v>0</v>
      </c>
      <c r="Q58" s="17" t="b">
        <v>0</v>
      </c>
      <c r="R58" s="17" t="b">
        <v>0</v>
      </c>
      <c r="S58" s="20" t="b">
        <v>0</v>
      </c>
      <c r="W58" s="11"/>
      <c r="X58" s="17" t="b">
        <v>0</v>
      </c>
      <c r="Y58" s="17" t="b">
        <v>0</v>
      </c>
      <c r="Z58" s="17" t="b">
        <v>0</v>
      </c>
      <c r="AA58" s="17" t="b">
        <v>0</v>
      </c>
      <c r="AB58" s="17" t="b">
        <v>0</v>
      </c>
      <c r="AC58" s="17" t="b">
        <v>0</v>
      </c>
      <c r="AD58" s="17" t="b">
        <v>0</v>
      </c>
      <c r="AE58" s="17" t="b">
        <v>0</v>
      </c>
      <c r="AF58" s="17" t="b">
        <v>0</v>
      </c>
      <c r="AG58" s="17" t="b">
        <v>0</v>
      </c>
      <c r="AH58" s="17" t="b">
        <v>0</v>
      </c>
      <c r="AI58" s="17" t="b">
        <v>0</v>
      </c>
      <c r="AJ58" s="17" t="b">
        <v>0</v>
      </c>
      <c r="AK58" s="17" t="b">
        <v>0</v>
      </c>
      <c r="AL58" s="17" t="b">
        <v>0</v>
      </c>
      <c r="AM58" s="17" t="b">
        <v>0</v>
      </c>
      <c r="AN58" s="20" t="b">
        <v>0</v>
      </c>
      <c r="AO58" s="17" t="b">
        <v>0</v>
      </c>
      <c r="AP58" s="17" t="b">
        <v>0</v>
      </c>
      <c r="AQ58" s="17" t="b">
        <v>0</v>
      </c>
      <c r="AR58" s="17" t="b">
        <v>0</v>
      </c>
      <c r="AS58" s="17" t="b">
        <v>0</v>
      </c>
      <c r="AT58" s="17" t="b">
        <v>0</v>
      </c>
      <c r="AU58" s="17" t="b">
        <v>0</v>
      </c>
      <c r="AV58" s="17" t="b">
        <v>0</v>
      </c>
      <c r="AW58" s="17" t="b">
        <v>0</v>
      </c>
      <c r="AX58" s="20" t="b">
        <v>0</v>
      </c>
      <c r="AY58" s="17" t="b">
        <v>0</v>
      </c>
      <c r="AZ58" s="17" t="b">
        <v>0</v>
      </c>
      <c r="BA58" s="17" t="b">
        <v>0</v>
      </c>
      <c r="BB58" s="17" t="b">
        <v>0</v>
      </c>
      <c r="BC58" s="17" t="b">
        <v>0</v>
      </c>
      <c r="BD58" s="17" t="b">
        <v>0</v>
      </c>
      <c r="BE58" s="20" t="b">
        <v>0</v>
      </c>
      <c r="BF58" s="17" t="b">
        <v>0</v>
      </c>
      <c r="BG58" s="17" t="b">
        <v>0</v>
      </c>
      <c r="BH58" s="17" t="b">
        <v>0</v>
      </c>
      <c r="BI58" s="20" t="b">
        <v>0</v>
      </c>
      <c r="BJ58" s="17" t="b">
        <v>0</v>
      </c>
      <c r="BK58" s="17" t="b">
        <v>0</v>
      </c>
      <c r="BL58" s="17" t="b">
        <v>0</v>
      </c>
      <c r="BM58" s="20" t="b">
        <v>0</v>
      </c>
      <c r="BO58" s="11"/>
      <c r="BT58" s="11"/>
      <c r="BZ58" s="11"/>
      <c r="CF58" s="11"/>
      <c r="CP58" s="11"/>
      <c r="CX58" s="11"/>
      <c r="DF58" s="11"/>
      <c r="DJ58" s="11"/>
      <c r="DP58" s="11"/>
      <c r="EA58" s="11"/>
      <c r="EE58" s="11"/>
      <c r="EF58"/>
    </row>
    <row r="59" spans="1:175" s="27" customFormat="1" x14ac:dyDescent="0.35">
      <c r="A59" s="26"/>
      <c r="C59" s="26"/>
      <c r="G59" s="26"/>
      <c r="I59" s="26"/>
      <c r="N59" s="26"/>
      <c r="O59" s="29" t="b">
        <v>0</v>
      </c>
      <c r="P59" s="29" t="b">
        <v>0</v>
      </c>
      <c r="Q59" s="29" t="b">
        <v>0</v>
      </c>
      <c r="R59" s="29" t="b">
        <v>0</v>
      </c>
      <c r="S59" s="30" t="b">
        <v>0</v>
      </c>
      <c r="W59" s="26"/>
      <c r="X59" s="29" t="b">
        <v>0</v>
      </c>
      <c r="Y59" s="29" t="b">
        <v>0</v>
      </c>
      <c r="Z59" s="29" t="b">
        <v>0</v>
      </c>
      <c r="AA59" s="29" t="b">
        <v>0</v>
      </c>
      <c r="AB59" s="29" t="b">
        <v>0</v>
      </c>
      <c r="AC59" s="29" t="b">
        <v>0</v>
      </c>
      <c r="AD59" s="29" t="b">
        <v>0</v>
      </c>
      <c r="AE59" s="29" t="b">
        <v>0</v>
      </c>
      <c r="AF59" s="29" t="b">
        <v>0</v>
      </c>
      <c r="AG59" s="29" t="b">
        <v>0</v>
      </c>
      <c r="AH59" s="29" t="b">
        <v>0</v>
      </c>
      <c r="AI59" s="29" t="b">
        <v>0</v>
      </c>
      <c r="AJ59" s="29" t="b">
        <v>0</v>
      </c>
      <c r="AK59" s="29" t="b">
        <v>0</v>
      </c>
      <c r="AL59" s="29" t="b">
        <v>0</v>
      </c>
      <c r="AM59" s="29" t="b">
        <v>0</v>
      </c>
      <c r="AN59" s="30" t="b">
        <v>0</v>
      </c>
      <c r="AO59" s="29" t="b">
        <v>0</v>
      </c>
      <c r="AP59" s="29" t="b">
        <v>0</v>
      </c>
      <c r="AQ59" s="29" t="b">
        <v>0</v>
      </c>
      <c r="AR59" s="29" t="b">
        <v>0</v>
      </c>
      <c r="AS59" s="29" t="b">
        <v>0</v>
      </c>
      <c r="AT59" s="29" t="b">
        <v>0</v>
      </c>
      <c r="AU59" s="29" t="b">
        <v>0</v>
      </c>
      <c r="AV59" s="29" t="b">
        <v>0</v>
      </c>
      <c r="AW59" s="29" t="b">
        <v>0</v>
      </c>
      <c r="AX59" s="30" t="b">
        <v>0</v>
      </c>
      <c r="AY59" s="29" t="b">
        <v>0</v>
      </c>
      <c r="AZ59" s="29" t="b">
        <v>0</v>
      </c>
      <c r="BA59" s="29" t="b">
        <v>0</v>
      </c>
      <c r="BB59" s="29" t="b">
        <v>0</v>
      </c>
      <c r="BC59" s="29" t="b">
        <v>0</v>
      </c>
      <c r="BD59" s="29" t="b">
        <v>0</v>
      </c>
      <c r="BE59" s="30" t="b">
        <v>0</v>
      </c>
      <c r="BF59" s="29" t="b">
        <v>0</v>
      </c>
      <c r="BG59" s="29" t="b">
        <v>0</v>
      </c>
      <c r="BH59" s="29" t="b">
        <v>0</v>
      </c>
      <c r="BI59" s="30" t="b">
        <v>0</v>
      </c>
      <c r="BJ59" s="29" t="b">
        <v>0</v>
      </c>
      <c r="BK59" s="29" t="b">
        <v>0</v>
      </c>
      <c r="BL59" s="29" t="b">
        <v>0</v>
      </c>
      <c r="BM59" s="30" t="b">
        <v>0</v>
      </c>
      <c r="BO59" s="26"/>
      <c r="BT59" s="26"/>
      <c r="BZ59" s="26"/>
      <c r="CF59" s="26"/>
      <c r="CP59" s="26"/>
      <c r="CX59" s="26"/>
      <c r="DF59" s="26"/>
      <c r="DJ59" s="26"/>
      <c r="DP59" s="26"/>
      <c r="EA59" s="26"/>
      <c r="EE59" s="26"/>
      <c r="EM59" s="39"/>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row>
    <row r="60" spans="1:175" x14ac:dyDescent="0.35">
      <c r="A60" s="11"/>
      <c r="C60" s="11"/>
      <c r="G60" s="11"/>
      <c r="I60" s="11"/>
      <c r="N60" s="11"/>
      <c r="O60" s="17" t="b">
        <v>0</v>
      </c>
      <c r="P60" s="17" t="b">
        <v>0</v>
      </c>
      <c r="Q60" s="17" t="b">
        <v>0</v>
      </c>
      <c r="R60" s="17" t="b">
        <v>0</v>
      </c>
      <c r="S60" s="20" t="b">
        <v>0</v>
      </c>
      <c r="W60" s="11"/>
      <c r="X60" s="17" t="b">
        <v>0</v>
      </c>
      <c r="Y60" s="17" t="b">
        <v>0</v>
      </c>
      <c r="Z60" s="17" t="b">
        <v>0</v>
      </c>
      <c r="AA60" s="17" t="b">
        <v>0</v>
      </c>
      <c r="AB60" s="17" t="b">
        <v>0</v>
      </c>
      <c r="AC60" s="17" t="b">
        <v>0</v>
      </c>
      <c r="AD60" s="17" t="b">
        <v>0</v>
      </c>
      <c r="AE60" s="17" t="b">
        <v>0</v>
      </c>
      <c r="AF60" s="17" t="b">
        <v>0</v>
      </c>
      <c r="AG60" s="17" t="b">
        <v>0</v>
      </c>
      <c r="AH60" s="17" t="b">
        <v>0</v>
      </c>
      <c r="AI60" s="17" t="b">
        <v>0</v>
      </c>
      <c r="AJ60" s="17" t="b">
        <v>0</v>
      </c>
      <c r="AK60" s="17" t="b">
        <v>0</v>
      </c>
      <c r="AL60" s="17" t="b">
        <v>0</v>
      </c>
      <c r="AM60" s="17" t="b">
        <v>0</v>
      </c>
      <c r="AN60" s="20" t="b">
        <v>0</v>
      </c>
      <c r="AO60" s="17" t="b">
        <v>0</v>
      </c>
      <c r="AP60" s="17" t="b">
        <v>0</v>
      </c>
      <c r="AQ60" s="17" t="b">
        <v>0</v>
      </c>
      <c r="AR60" s="17" t="b">
        <v>0</v>
      </c>
      <c r="AS60" s="17" t="b">
        <v>0</v>
      </c>
      <c r="AT60" s="17" t="b">
        <v>0</v>
      </c>
      <c r="AU60" s="17" t="b">
        <v>0</v>
      </c>
      <c r="AV60" s="17" t="b">
        <v>0</v>
      </c>
      <c r="AW60" s="17" t="b">
        <v>0</v>
      </c>
      <c r="AX60" s="20" t="b">
        <v>0</v>
      </c>
      <c r="AY60" s="17" t="b">
        <v>0</v>
      </c>
      <c r="AZ60" s="17" t="b">
        <v>0</v>
      </c>
      <c r="BA60" s="17" t="b">
        <v>0</v>
      </c>
      <c r="BB60" s="17" t="b">
        <v>0</v>
      </c>
      <c r="BC60" s="17" t="b">
        <v>0</v>
      </c>
      <c r="BD60" s="17" t="b">
        <v>0</v>
      </c>
      <c r="BE60" s="20" t="b">
        <v>0</v>
      </c>
      <c r="BF60" s="17" t="b">
        <v>0</v>
      </c>
      <c r="BG60" s="17" t="b">
        <v>0</v>
      </c>
      <c r="BH60" s="17" t="b">
        <v>0</v>
      </c>
      <c r="BI60" s="20" t="b">
        <v>0</v>
      </c>
      <c r="BJ60" s="17" t="b">
        <v>0</v>
      </c>
      <c r="BK60" s="17" t="b">
        <v>0</v>
      </c>
      <c r="BL60" s="17" t="b">
        <v>0</v>
      </c>
      <c r="BM60" s="20" t="b">
        <v>0</v>
      </c>
      <c r="BO60" s="11"/>
      <c r="BT60" s="11"/>
      <c r="BZ60" s="11"/>
      <c r="CF60" s="11"/>
      <c r="CP60" s="11"/>
      <c r="CX60" s="11"/>
      <c r="DF60" s="11"/>
      <c r="DJ60" s="11"/>
      <c r="DP60" s="11"/>
      <c r="EA60" s="11"/>
      <c r="EE60" s="11"/>
      <c r="EF60"/>
    </row>
    <row r="61" spans="1:175" s="27" customFormat="1" x14ac:dyDescent="0.35">
      <c r="A61" s="26"/>
      <c r="C61" s="26"/>
      <c r="G61" s="26"/>
      <c r="I61" s="26"/>
      <c r="N61" s="26"/>
      <c r="O61" s="29" t="b">
        <v>0</v>
      </c>
      <c r="P61" s="29" t="b">
        <v>0</v>
      </c>
      <c r="Q61" s="29" t="b">
        <v>0</v>
      </c>
      <c r="R61" s="29" t="b">
        <v>0</v>
      </c>
      <c r="S61" s="30" t="b">
        <v>0</v>
      </c>
      <c r="W61" s="26"/>
      <c r="X61" s="29" t="b">
        <v>0</v>
      </c>
      <c r="Y61" s="29" t="b">
        <v>0</v>
      </c>
      <c r="Z61" s="29" t="b">
        <v>0</v>
      </c>
      <c r="AA61" s="29" t="b">
        <v>0</v>
      </c>
      <c r="AB61" s="29" t="b">
        <v>0</v>
      </c>
      <c r="AC61" s="29" t="b">
        <v>0</v>
      </c>
      <c r="AD61" s="29" t="b">
        <v>0</v>
      </c>
      <c r="AE61" s="29" t="b">
        <v>0</v>
      </c>
      <c r="AF61" s="29" t="b">
        <v>0</v>
      </c>
      <c r="AG61" s="29" t="b">
        <v>0</v>
      </c>
      <c r="AH61" s="29" t="b">
        <v>0</v>
      </c>
      <c r="AI61" s="29" t="b">
        <v>0</v>
      </c>
      <c r="AJ61" s="29" t="b">
        <v>0</v>
      </c>
      <c r="AK61" s="29" t="b">
        <v>0</v>
      </c>
      <c r="AL61" s="29" t="b">
        <v>0</v>
      </c>
      <c r="AM61" s="29" t="b">
        <v>0</v>
      </c>
      <c r="AN61" s="30" t="b">
        <v>0</v>
      </c>
      <c r="AO61" s="29" t="b">
        <v>0</v>
      </c>
      <c r="AP61" s="29" t="b">
        <v>0</v>
      </c>
      <c r="AQ61" s="29" t="b">
        <v>0</v>
      </c>
      <c r="AR61" s="29" t="b">
        <v>0</v>
      </c>
      <c r="AS61" s="29" t="b">
        <v>0</v>
      </c>
      <c r="AT61" s="29" t="b">
        <v>0</v>
      </c>
      <c r="AU61" s="29" t="b">
        <v>0</v>
      </c>
      <c r="AV61" s="29" t="b">
        <v>0</v>
      </c>
      <c r="AW61" s="29" t="b">
        <v>0</v>
      </c>
      <c r="AX61" s="30" t="b">
        <v>0</v>
      </c>
      <c r="AY61" s="29" t="b">
        <v>0</v>
      </c>
      <c r="AZ61" s="29" t="b">
        <v>0</v>
      </c>
      <c r="BA61" s="29" t="b">
        <v>0</v>
      </c>
      <c r="BB61" s="29" t="b">
        <v>0</v>
      </c>
      <c r="BC61" s="29" t="b">
        <v>0</v>
      </c>
      <c r="BD61" s="29" t="b">
        <v>0</v>
      </c>
      <c r="BE61" s="30" t="b">
        <v>0</v>
      </c>
      <c r="BF61" s="29" t="b">
        <v>0</v>
      </c>
      <c r="BG61" s="29" t="b">
        <v>0</v>
      </c>
      <c r="BH61" s="29" t="b">
        <v>0</v>
      </c>
      <c r="BI61" s="30" t="b">
        <v>0</v>
      </c>
      <c r="BJ61" s="29" t="b">
        <v>0</v>
      </c>
      <c r="BK61" s="29" t="b">
        <v>0</v>
      </c>
      <c r="BL61" s="29" t="b">
        <v>0</v>
      </c>
      <c r="BM61" s="30" t="b">
        <v>0</v>
      </c>
      <c r="BO61" s="26"/>
      <c r="BT61" s="26"/>
      <c r="BZ61" s="26"/>
      <c r="CF61" s="26"/>
      <c r="CP61" s="26"/>
      <c r="CX61" s="26"/>
      <c r="DF61" s="26"/>
      <c r="DJ61" s="26"/>
      <c r="DP61" s="26"/>
      <c r="EA61" s="26"/>
      <c r="EE61" s="26"/>
      <c r="EM61" s="39"/>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row>
    <row r="62" spans="1:175" x14ac:dyDescent="0.35">
      <c r="A62" s="11"/>
      <c r="C62" s="11"/>
      <c r="G62" s="11"/>
      <c r="I62" s="11"/>
      <c r="N62" s="11"/>
      <c r="O62" s="17" t="b">
        <v>0</v>
      </c>
      <c r="P62" s="17" t="b">
        <v>0</v>
      </c>
      <c r="Q62" s="17" t="b">
        <v>0</v>
      </c>
      <c r="R62" s="17" t="b">
        <v>0</v>
      </c>
      <c r="S62" s="20" t="b">
        <v>0</v>
      </c>
      <c r="W62" s="11"/>
      <c r="X62" s="17" t="b">
        <v>0</v>
      </c>
      <c r="Y62" s="17" t="b">
        <v>0</v>
      </c>
      <c r="Z62" s="17" t="b">
        <v>0</v>
      </c>
      <c r="AA62" s="17" t="b">
        <v>0</v>
      </c>
      <c r="AB62" s="17" t="b">
        <v>0</v>
      </c>
      <c r="AC62" s="17" t="b">
        <v>0</v>
      </c>
      <c r="AD62" s="17" t="b">
        <v>0</v>
      </c>
      <c r="AE62" s="17" t="b">
        <v>0</v>
      </c>
      <c r="AF62" s="17" t="b">
        <v>0</v>
      </c>
      <c r="AG62" s="17" t="b">
        <v>0</v>
      </c>
      <c r="AH62" s="17" t="b">
        <v>0</v>
      </c>
      <c r="AI62" s="17" t="b">
        <v>0</v>
      </c>
      <c r="AJ62" s="17" t="b">
        <v>0</v>
      </c>
      <c r="AK62" s="17" t="b">
        <v>0</v>
      </c>
      <c r="AL62" s="17" t="b">
        <v>0</v>
      </c>
      <c r="AM62" s="17" t="b">
        <v>0</v>
      </c>
      <c r="AN62" s="20" t="b">
        <v>0</v>
      </c>
      <c r="AO62" s="17" t="b">
        <v>0</v>
      </c>
      <c r="AP62" s="17" t="b">
        <v>0</v>
      </c>
      <c r="AQ62" s="17" t="b">
        <v>0</v>
      </c>
      <c r="AR62" s="17" t="b">
        <v>0</v>
      </c>
      <c r="AS62" s="17" t="b">
        <v>0</v>
      </c>
      <c r="AT62" s="17" t="b">
        <v>0</v>
      </c>
      <c r="AU62" s="17" t="b">
        <v>0</v>
      </c>
      <c r="AV62" s="17" t="b">
        <v>0</v>
      </c>
      <c r="AW62" s="17" t="b">
        <v>0</v>
      </c>
      <c r="AX62" s="20" t="b">
        <v>0</v>
      </c>
      <c r="AY62" s="17" t="b">
        <v>0</v>
      </c>
      <c r="AZ62" s="17" t="b">
        <v>0</v>
      </c>
      <c r="BA62" s="17" t="b">
        <v>0</v>
      </c>
      <c r="BB62" s="17" t="b">
        <v>0</v>
      </c>
      <c r="BC62" s="17" t="b">
        <v>0</v>
      </c>
      <c r="BD62" s="17" t="b">
        <v>0</v>
      </c>
      <c r="BE62" s="20" t="b">
        <v>0</v>
      </c>
      <c r="BF62" s="17" t="b">
        <v>0</v>
      </c>
      <c r="BG62" s="17" t="b">
        <v>0</v>
      </c>
      <c r="BH62" s="17" t="b">
        <v>0</v>
      </c>
      <c r="BI62" s="20" t="b">
        <v>0</v>
      </c>
      <c r="BJ62" s="17" t="b">
        <v>0</v>
      </c>
      <c r="BK62" s="17" t="b">
        <v>0</v>
      </c>
      <c r="BL62" s="17" t="b">
        <v>0</v>
      </c>
      <c r="BM62" s="20" t="b">
        <v>0</v>
      </c>
      <c r="BO62" s="11"/>
      <c r="BT62" s="11"/>
      <c r="BZ62" s="11"/>
      <c r="CF62" s="11"/>
      <c r="CP62" s="11"/>
      <c r="CX62" s="11"/>
      <c r="DF62" s="11"/>
      <c r="DJ62" s="11"/>
      <c r="DP62" s="11"/>
      <c r="EA62" s="11"/>
      <c r="EE62" s="11"/>
      <c r="EF62"/>
    </row>
    <row r="63" spans="1:175" s="27" customFormat="1" x14ac:dyDescent="0.35">
      <c r="A63" s="26"/>
      <c r="C63" s="26"/>
      <c r="G63" s="26"/>
      <c r="I63" s="26"/>
      <c r="N63" s="26"/>
      <c r="O63" s="29" t="b">
        <v>0</v>
      </c>
      <c r="P63" s="29" t="b">
        <v>0</v>
      </c>
      <c r="Q63" s="29" t="b">
        <v>0</v>
      </c>
      <c r="R63" s="29" t="b">
        <v>0</v>
      </c>
      <c r="S63" s="30" t="b">
        <v>0</v>
      </c>
      <c r="W63" s="26"/>
      <c r="X63" s="29" t="b">
        <v>0</v>
      </c>
      <c r="Y63" s="29" t="b">
        <v>0</v>
      </c>
      <c r="Z63" s="29" t="b">
        <v>0</v>
      </c>
      <c r="AA63" s="29" t="b">
        <v>0</v>
      </c>
      <c r="AB63" s="29" t="b">
        <v>0</v>
      </c>
      <c r="AC63" s="29" t="b">
        <v>0</v>
      </c>
      <c r="AD63" s="29" t="b">
        <v>0</v>
      </c>
      <c r="AE63" s="29" t="b">
        <v>0</v>
      </c>
      <c r="AF63" s="29" t="b">
        <v>0</v>
      </c>
      <c r="AG63" s="29" t="b">
        <v>0</v>
      </c>
      <c r="AH63" s="29" t="b">
        <v>0</v>
      </c>
      <c r="AI63" s="29" t="b">
        <v>0</v>
      </c>
      <c r="AJ63" s="29" t="b">
        <v>0</v>
      </c>
      <c r="AK63" s="29" t="b">
        <v>0</v>
      </c>
      <c r="AL63" s="29" t="b">
        <v>0</v>
      </c>
      <c r="AM63" s="29" t="b">
        <v>0</v>
      </c>
      <c r="AN63" s="30" t="b">
        <v>0</v>
      </c>
      <c r="AO63" s="29" t="b">
        <v>0</v>
      </c>
      <c r="AP63" s="29" t="b">
        <v>0</v>
      </c>
      <c r="AQ63" s="29" t="b">
        <v>0</v>
      </c>
      <c r="AR63" s="29" t="b">
        <v>0</v>
      </c>
      <c r="AS63" s="29" t="b">
        <v>0</v>
      </c>
      <c r="AT63" s="29" t="b">
        <v>0</v>
      </c>
      <c r="AU63" s="29" t="b">
        <v>0</v>
      </c>
      <c r="AV63" s="29" t="b">
        <v>0</v>
      </c>
      <c r="AW63" s="29" t="b">
        <v>0</v>
      </c>
      <c r="AX63" s="30" t="b">
        <v>0</v>
      </c>
      <c r="AY63" s="29" t="b">
        <v>0</v>
      </c>
      <c r="AZ63" s="29" t="b">
        <v>0</v>
      </c>
      <c r="BA63" s="29" t="b">
        <v>0</v>
      </c>
      <c r="BB63" s="29" t="b">
        <v>0</v>
      </c>
      <c r="BC63" s="29" t="b">
        <v>0</v>
      </c>
      <c r="BD63" s="29" t="b">
        <v>0</v>
      </c>
      <c r="BE63" s="30" t="b">
        <v>0</v>
      </c>
      <c r="BF63" s="29" t="b">
        <v>0</v>
      </c>
      <c r="BG63" s="29" t="b">
        <v>0</v>
      </c>
      <c r="BH63" s="29" t="b">
        <v>0</v>
      </c>
      <c r="BI63" s="30" t="b">
        <v>0</v>
      </c>
      <c r="BJ63" s="29" t="b">
        <v>0</v>
      </c>
      <c r="BK63" s="29" t="b">
        <v>0</v>
      </c>
      <c r="BL63" s="29" t="b">
        <v>0</v>
      </c>
      <c r="BM63" s="30" t="b">
        <v>0</v>
      </c>
      <c r="BO63" s="26"/>
      <c r="BT63" s="26"/>
      <c r="BZ63" s="26"/>
      <c r="CF63" s="26"/>
      <c r="CP63" s="26"/>
      <c r="CX63" s="26"/>
      <c r="DF63" s="26"/>
      <c r="DJ63" s="26"/>
      <c r="DP63" s="26"/>
      <c r="EA63" s="26"/>
      <c r="EE63" s="26"/>
      <c r="EM63" s="39"/>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row>
    <row r="64" spans="1:175" x14ac:dyDescent="0.35">
      <c r="A64" s="11"/>
      <c r="C64" s="11"/>
      <c r="G64" s="11"/>
      <c r="I64" s="11"/>
      <c r="N64" s="11"/>
      <c r="O64" s="17" t="b">
        <v>0</v>
      </c>
      <c r="P64" s="17" t="b">
        <v>0</v>
      </c>
      <c r="Q64" s="17" t="b">
        <v>0</v>
      </c>
      <c r="R64" s="17" t="b">
        <v>0</v>
      </c>
      <c r="S64" s="20" t="b">
        <v>0</v>
      </c>
      <c r="W64" s="11"/>
      <c r="X64" s="17" t="b">
        <v>0</v>
      </c>
      <c r="Y64" s="17" t="b">
        <v>0</v>
      </c>
      <c r="Z64" s="17" t="b">
        <v>0</v>
      </c>
      <c r="AA64" s="17" t="b">
        <v>0</v>
      </c>
      <c r="AB64" s="17" t="b">
        <v>0</v>
      </c>
      <c r="AC64" s="17" t="b">
        <v>0</v>
      </c>
      <c r="AD64" s="17" t="b">
        <v>0</v>
      </c>
      <c r="AE64" s="17" t="b">
        <v>0</v>
      </c>
      <c r="AF64" s="17" t="b">
        <v>0</v>
      </c>
      <c r="AG64" s="17" t="b">
        <v>0</v>
      </c>
      <c r="AH64" s="17" t="b">
        <v>0</v>
      </c>
      <c r="AI64" s="17" t="b">
        <v>0</v>
      </c>
      <c r="AJ64" s="17" t="b">
        <v>0</v>
      </c>
      <c r="AK64" s="17" t="b">
        <v>0</v>
      </c>
      <c r="AL64" s="17" t="b">
        <v>0</v>
      </c>
      <c r="AM64" s="17" t="b">
        <v>0</v>
      </c>
      <c r="AN64" s="20" t="b">
        <v>0</v>
      </c>
      <c r="AO64" s="17" t="b">
        <v>0</v>
      </c>
      <c r="AP64" s="17" t="b">
        <v>0</v>
      </c>
      <c r="AQ64" s="17" t="b">
        <v>0</v>
      </c>
      <c r="AR64" s="17" t="b">
        <v>0</v>
      </c>
      <c r="AS64" s="17" t="b">
        <v>0</v>
      </c>
      <c r="AT64" s="17" t="b">
        <v>0</v>
      </c>
      <c r="AU64" s="17" t="b">
        <v>0</v>
      </c>
      <c r="AV64" s="17" t="b">
        <v>0</v>
      </c>
      <c r="AW64" s="17" t="b">
        <v>0</v>
      </c>
      <c r="AX64" s="20" t="b">
        <v>0</v>
      </c>
      <c r="AY64" s="17" t="b">
        <v>0</v>
      </c>
      <c r="AZ64" s="17" t="b">
        <v>0</v>
      </c>
      <c r="BA64" s="17" t="b">
        <v>0</v>
      </c>
      <c r="BB64" s="17" t="b">
        <v>0</v>
      </c>
      <c r="BC64" s="17" t="b">
        <v>0</v>
      </c>
      <c r="BD64" s="17" t="b">
        <v>0</v>
      </c>
      <c r="BE64" s="20" t="b">
        <v>0</v>
      </c>
      <c r="BF64" s="17" t="b">
        <v>0</v>
      </c>
      <c r="BG64" s="17" t="b">
        <v>0</v>
      </c>
      <c r="BH64" s="17" t="b">
        <v>0</v>
      </c>
      <c r="BI64" s="20" t="b">
        <v>0</v>
      </c>
      <c r="BJ64" s="17" t="b">
        <v>0</v>
      </c>
      <c r="BK64" s="17" t="b">
        <v>0</v>
      </c>
      <c r="BL64" s="17" t="b">
        <v>0</v>
      </c>
      <c r="BM64" s="20" t="b">
        <v>0</v>
      </c>
      <c r="BO64" s="11"/>
      <c r="BT64" s="11"/>
      <c r="BZ64" s="11"/>
      <c r="CF64" s="11"/>
      <c r="CP64" s="11"/>
      <c r="CX64" s="11"/>
      <c r="DF64" s="11"/>
      <c r="DJ64" s="11"/>
      <c r="DP64" s="11"/>
      <c r="EA64" s="11"/>
      <c r="EE64" s="11"/>
      <c r="EF64"/>
    </row>
    <row r="65" spans="1:175" s="27" customFormat="1" x14ac:dyDescent="0.35">
      <c r="A65" s="26"/>
      <c r="C65" s="26"/>
      <c r="G65" s="26"/>
      <c r="I65" s="26"/>
      <c r="N65" s="26"/>
      <c r="O65" s="29" t="b">
        <v>0</v>
      </c>
      <c r="P65" s="29" t="b">
        <v>0</v>
      </c>
      <c r="Q65" s="29" t="b">
        <v>0</v>
      </c>
      <c r="R65" s="29" t="b">
        <v>0</v>
      </c>
      <c r="S65" s="30" t="b">
        <v>0</v>
      </c>
      <c r="W65" s="26"/>
      <c r="X65" s="29" t="b">
        <v>0</v>
      </c>
      <c r="Y65" s="29" t="b">
        <v>0</v>
      </c>
      <c r="Z65" s="29" t="b">
        <v>0</v>
      </c>
      <c r="AA65" s="29" t="b">
        <v>0</v>
      </c>
      <c r="AB65" s="29" t="b">
        <v>0</v>
      </c>
      <c r="AC65" s="29" t="b">
        <v>0</v>
      </c>
      <c r="AD65" s="29" t="b">
        <v>0</v>
      </c>
      <c r="AE65" s="29" t="b">
        <v>0</v>
      </c>
      <c r="AF65" s="29" t="b">
        <v>0</v>
      </c>
      <c r="AG65" s="29" t="b">
        <v>0</v>
      </c>
      <c r="AH65" s="29" t="b">
        <v>0</v>
      </c>
      <c r="AI65" s="29" t="b">
        <v>0</v>
      </c>
      <c r="AJ65" s="29" t="b">
        <v>0</v>
      </c>
      <c r="AK65" s="29" t="b">
        <v>0</v>
      </c>
      <c r="AL65" s="29" t="b">
        <v>0</v>
      </c>
      <c r="AM65" s="29" t="b">
        <v>0</v>
      </c>
      <c r="AN65" s="30" t="b">
        <v>0</v>
      </c>
      <c r="AO65" s="29" t="b">
        <v>0</v>
      </c>
      <c r="AP65" s="29" t="b">
        <v>0</v>
      </c>
      <c r="AQ65" s="29" t="b">
        <v>0</v>
      </c>
      <c r="AR65" s="29" t="b">
        <v>0</v>
      </c>
      <c r="AS65" s="29" t="b">
        <v>0</v>
      </c>
      <c r="AT65" s="29" t="b">
        <v>0</v>
      </c>
      <c r="AU65" s="29" t="b">
        <v>0</v>
      </c>
      <c r="AV65" s="29" t="b">
        <v>0</v>
      </c>
      <c r="AW65" s="29" t="b">
        <v>0</v>
      </c>
      <c r="AX65" s="30" t="b">
        <v>0</v>
      </c>
      <c r="AY65" s="29" t="b">
        <v>0</v>
      </c>
      <c r="AZ65" s="29" t="b">
        <v>0</v>
      </c>
      <c r="BA65" s="29" t="b">
        <v>0</v>
      </c>
      <c r="BB65" s="29" t="b">
        <v>0</v>
      </c>
      <c r="BC65" s="29" t="b">
        <v>0</v>
      </c>
      <c r="BD65" s="29" t="b">
        <v>0</v>
      </c>
      <c r="BE65" s="30" t="b">
        <v>0</v>
      </c>
      <c r="BF65" s="29" t="b">
        <v>0</v>
      </c>
      <c r="BG65" s="29" t="b">
        <v>0</v>
      </c>
      <c r="BH65" s="29" t="b">
        <v>0</v>
      </c>
      <c r="BI65" s="30" t="b">
        <v>0</v>
      </c>
      <c r="BJ65" s="29" t="b">
        <v>0</v>
      </c>
      <c r="BK65" s="29" t="b">
        <v>0</v>
      </c>
      <c r="BL65" s="29" t="b">
        <v>0</v>
      </c>
      <c r="BM65" s="30" t="b">
        <v>0</v>
      </c>
      <c r="BO65" s="26"/>
      <c r="BT65" s="26"/>
      <c r="BZ65" s="26"/>
      <c r="CF65" s="26"/>
      <c r="CP65" s="26"/>
      <c r="CX65" s="26"/>
      <c r="DF65" s="26"/>
      <c r="DJ65" s="26"/>
      <c r="DP65" s="26"/>
      <c r="EA65" s="26"/>
      <c r="EE65" s="26"/>
      <c r="EM65" s="39"/>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row>
    <row r="66" spans="1:175" x14ac:dyDescent="0.35">
      <c r="A66" s="11"/>
      <c r="C66" s="11"/>
      <c r="G66" s="11"/>
      <c r="I66" s="11"/>
      <c r="N66" s="11"/>
      <c r="O66" s="17" t="b">
        <v>0</v>
      </c>
      <c r="P66" s="17" t="b">
        <v>0</v>
      </c>
      <c r="Q66" s="17" t="b">
        <v>0</v>
      </c>
      <c r="R66" s="17" t="b">
        <v>0</v>
      </c>
      <c r="S66" s="20" t="b">
        <v>0</v>
      </c>
      <c r="W66" s="11"/>
      <c r="X66" s="17" t="b">
        <v>0</v>
      </c>
      <c r="Y66" s="17" t="b">
        <v>0</v>
      </c>
      <c r="Z66" s="17" t="b">
        <v>0</v>
      </c>
      <c r="AA66" s="17" t="b">
        <v>0</v>
      </c>
      <c r="AB66" s="17" t="b">
        <v>0</v>
      </c>
      <c r="AC66" s="17" t="b">
        <v>0</v>
      </c>
      <c r="AD66" s="17" t="b">
        <v>0</v>
      </c>
      <c r="AE66" s="17" t="b">
        <v>0</v>
      </c>
      <c r="AF66" s="17" t="b">
        <v>0</v>
      </c>
      <c r="AG66" s="17" t="b">
        <v>0</v>
      </c>
      <c r="AH66" s="17" t="b">
        <v>0</v>
      </c>
      <c r="AI66" s="17" t="b">
        <v>0</v>
      </c>
      <c r="AJ66" s="17" t="b">
        <v>0</v>
      </c>
      <c r="AK66" s="17" t="b">
        <v>0</v>
      </c>
      <c r="AL66" s="17" t="b">
        <v>0</v>
      </c>
      <c r="AM66" s="17" t="b">
        <v>0</v>
      </c>
      <c r="AN66" s="20" t="b">
        <v>0</v>
      </c>
      <c r="AO66" s="17" t="b">
        <v>0</v>
      </c>
      <c r="AP66" s="17" t="b">
        <v>0</v>
      </c>
      <c r="AQ66" s="17" t="b">
        <v>0</v>
      </c>
      <c r="AR66" s="17" t="b">
        <v>0</v>
      </c>
      <c r="AS66" s="17" t="b">
        <v>0</v>
      </c>
      <c r="AT66" s="17" t="b">
        <v>0</v>
      </c>
      <c r="AU66" s="17" t="b">
        <v>0</v>
      </c>
      <c r="AV66" s="17" t="b">
        <v>0</v>
      </c>
      <c r="AW66" s="17" t="b">
        <v>0</v>
      </c>
      <c r="AX66" s="20" t="b">
        <v>0</v>
      </c>
      <c r="AY66" s="17" t="b">
        <v>0</v>
      </c>
      <c r="AZ66" s="17" t="b">
        <v>0</v>
      </c>
      <c r="BA66" s="17" t="b">
        <v>0</v>
      </c>
      <c r="BB66" s="17" t="b">
        <v>0</v>
      </c>
      <c r="BC66" s="17" t="b">
        <v>0</v>
      </c>
      <c r="BD66" s="17" t="b">
        <v>0</v>
      </c>
      <c r="BE66" s="20" t="b">
        <v>0</v>
      </c>
      <c r="BF66" s="17" t="b">
        <v>0</v>
      </c>
      <c r="BG66" s="17" t="b">
        <v>0</v>
      </c>
      <c r="BH66" s="17" t="b">
        <v>0</v>
      </c>
      <c r="BI66" s="20" t="b">
        <v>0</v>
      </c>
      <c r="BJ66" s="17" t="b">
        <v>0</v>
      </c>
      <c r="BK66" s="17" t="b">
        <v>0</v>
      </c>
      <c r="BL66" s="17" t="b">
        <v>0</v>
      </c>
      <c r="BM66" s="20" t="b">
        <v>0</v>
      </c>
      <c r="BO66" s="11"/>
      <c r="BT66" s="11"/>
      <c r="BZ66" s="11"/>
      <c r="CF66" s="11"/>
      <c r="CP66" s="11"/>
      <c r="CX66" s="11"/>
      <c r="DF66" s="11"/>
      <c r="DJ66" s="11"/>
      <c r="DP66" s="11"/>
      <c r="EA66" s="11"/>
      <c r="EE66" s="11"/>
      <c r="EF66"/>
    </row>
    <row r="67" spans="1:175" s="27" customFormat="1" x14ac:dyDescent="0.35">
      <c r="A67" s="26"/>
      <c r="C67" s="26"/>
      <c r="G67" s="26"/>
      <c r="I67" s="26"/>
      <c r="N67" s="26"/>
      <c r="O67" s="29" t="b">
        <v>0</v>
      </c>
      <c r="P67" s="29" t="b">
        <v>0</v>
      </c>
      <c r="Q67" s="29" t="b">
        <v>0</v>
      </c>
      <c r="R67" s="29" t="b">
        <v>0</v>
      </c>
      <c r="S67" s="30" t="b">
        <v>0</v>
      </c>
      <c r="W67" s="26"/>
      <c r="X67" s="29" t="b">
        <v>0</v>
      </c>
      <c r="Y67" s="29" t="b">
        <v>0</v>
      </c>
      <c r="Z67" s="29" t="b">
        <v>0</v>
      </c>
      <c r="AA67" s="29" t="b">
        <v>0</v>
      </c>
      <c r="AB67" s="29" t="b">
        <v>0</v>
      </c>
      <c r="AC67" s="29" t="b">
        <v>0</v>
      </c>
      <c r="AD67" s="29" t="b">
        <v>0</v>
      </c>
      <c r="AE67" s="29" t="b">
        <v>0</v>
      </c>
      <c r="AF67" s="29" t="b">
        <v>0</v>
      </c>
      <c r="AG67" s="29" t="b">
        <v>0</v>
      </c>
      <c r="AH67" s="29" t="b">
        <v>0</v>
      </c>
      <c r="AI67" s="29" t="b">
        <v>0</v>
      </c>
      <c r="AJ67" s="29" t="b">
        <v>0</v>
      </c>
      <c r="AK67" s="29" t="b">
        <v>0</v>
      </c>
      <c r="AL67" s="29" t="b">
        <v>0</v>
      </c>
      <c r="AM67" s="29" t="b">
        <v>0</v>
      </c>
      <c r="AN67" s="30" t="b">
        <v>0</v>
      </c>
      <c r="AO67" s="29" t="b">
        <v>0</v>
      </c>
      <c r="AP67" s="29" t="b">
        <v>0</v>
      </c>
      <c r="AQ67" s="29" t="b">
        <v>0</v>
      </c>
      <c r="AR67" s="29" t="b">
        <v>0</v>
      </c>
      <c r="AS67" s="29" t="b">
        <v>0</v>
      </c>
      <c r="AT67" s="29" t="b">
        <v>0</v>
      </c>
      <c r="AU67" s="29" t="b">
        <v>0</v>
      </c>
      <c r="AV67" s="29" t="b">
        <v>0</v>
      </c>
      <c r="AW67" s="29" t="b">
        <v>0</v>
      </c>
      <c r="AX67" s="30" t="b">
        <v>0</v>
      </c>
      <c r="AY67" s="29" t="b">
        <v>0</v>
      </c>
      <c r="AZ67" s="29" t="b">
        <v>0</v>
      </c>
      <c r="BA67" s="29" t="b">
        <v>0</v>
      </c>
      <c r="BB67" s="29" t="b">
        <v>0</v>
      </c>
      <c r="BC67" s="29" t="b">
        <v>0</v>
      </c>
      <c r="BD67" s="29" t="b">
        <v>0</v>
      </c>
      <c r="BE67" s="30" t="b">
        <v>0</v>
      </c>
      <c r="BF67" s="29" t="b">
        <v>0</v>
      </c>
      <c r="BG67" s="29" t="b">
        <v>0</v>
      </c>
      <c r="BH67" s="29" t="b">
        <v>0</v>
      </c>
      <c r="BI67" s="30" t="b">
        <v>0</v>
      </c>
      <c r="BJ67" s="29" t="b">
        <v>0</v>
      </c>
      <c r="BK67" s="29" t="b">
        <v>0</v>
      </c>
      <c r="BL67" s="29" t="b">
        <v>0</v>
      </c>
      <c r="BM67" s="30" t="b">
        <v>0</v>
      </c>
      <c r="BO67" s="26"/>
      <c r="BT67" s="26"/>
      <c r="BZ67" s="26"/>
      <c r="CF67" s="26"/>
      <c r="CP67" s="26"/>
      <c r="CX67" s="26"/>
      <c r="DF67" s="26"/>
      <c r="DJ67" s="26"/>
      <c r="DP67" s="26"/>
      <c r="EA67" s="26"/>
      <c r="EE67" s="26"/>
      <c r="EM67" s="39"/>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row>
    <row r="68" spans="1:175" x14ac:dyDescent="0.35">
      <c r="A68" s="11"/>
      <c r="C68" s="11"/>
      <c r="G68" s="11"/>
      <c r="I68" s="11"/>
      <c r="N68" s="11"/>
      <c r="O68" s="17" t="b">
        <v>0</v>
      </c>
      <c r="P68" s="17" t="b">
        <v>0</v>
      </c>
      <c r="Q68" s="17" t="b">
        <v>0</v>
      </c>
      <c r="R68" s="17" t="b">
        <v>0</v>
      </c>
      <c r="S68" s="20" t="b">
        <v>0</v>
      </c>
      <c r="W68" s="11"/>
      <c r="X68" s="17" t="b">
        <v>0</v>
      </c>
      <c r="Y68" s="17" t="b">
        <v>0</v>
      </c>
      <c r="Z68" s="17" t="b">
        <v>0</v>
      </c>
      <c r="AA68" s="17" t="b">
        <v>0</v>
      </c>
      <c r="AB68" s="17" t="b">
        <v>0</v>
      </c>
      <c r="AC68" s="17" t="b">
        <v>0</v>
      </c>
      <c r="AD68" s="17" t="b">
        <v>0</v>
      </c>
      <c r="AE68" s="17" t="b">
        <v>0</v>
      </c>
      <c r="AF68" s="17" t="b">
        <v>0</v>
      </c>
      <c r="AG68" s="17" t="b">
        <v>0</v>
      </c>
      <c r="AH68" s="17" t="b">
        <v>0</v>
      </c>
      <c r="AI68" s="17" t="b">
        <v>0</v>
      </c>
      <c r="AJ68" s="17" t="b">
        <v>0</v>
      </c>
      <c r="AK68" s="17" t="b">
        <v>0</v>
      </c>
      <c r="AL68" s="17" t="b">
        <v>0</v>
      </c>
      <c r="AM68" s="17" t="b">
        <v>0</v>
      </c>
      <c r="AN68" s="20" t="b">
        <v>0</v>
      </c>
      <c r="AO68" s="17" t="b">
        <v>0</v>
      </c>
      <c r="AP68" s="17" t="b">
        <v>0</v>
      </c>
      <c r="AQ68" s="17" t="b">
        <v>0</v>
      </c>
      <c r="AR68" s="17" t="b">
        <v>0</v>
      </c>
      <c r="AS68" s="17" t="b">
        <v>0</v>
      </c>
      <c r="AT68" s="17" t="b">
        <v>0</v>
      </c>
      <c r="AU68" s="17" t="b">
        <v>0</v>
      </c>
      <c r="AV68" s="17" t="b">
        <v>0</v>
      </c>
      <c r="AW68" s="17" t="b">
        <v>0</v>
      </c>
      <c r="AX68" s="20" t="b">
        <v>0</v>
      </c>
      <c r="AY68" s="17" t="b">
        <v>0</v>
      </c>
      <c r="AZ68" s="17" t="b">
        <v>0</v>
      </c>
      <c r="BA68" s="17" t="b">
        <v>0</v>
      </c>
      <c r="BB68" s="17" t="b">
        <v>0</v>
      </c>
      <c r="BC68" s="17" t="b">
        <v>0</v>
      </c>
      <c r="BD68" s="17" t="b">
        <v>0</v>
      </c>
      <c r="BE68" s="20" t="b">
        <v>0</v>
      </c>
      <c r="BF68" s="17" t="b">
        <v>0</v>
      </c>
      <c r="BG68" s="17" t="b">
        <v>0</v>
      </c>
      <c r="BH68" s="17" t="b">
        <v>0</v>
      </c>
      <c r="BI68" s="20" t="b">
        <v>0</v>
      </c>
      <c r="BJ68" s="17" t="b">
        <v>0</v>
      </c>
      <c r="BK68" s="17" t="b">
        <v>0</v>
      </c>
      <c r="BL68" s="17" t="b">
        <v>0</v>
      </c>
      <c r="BM68" s="20" t="b">
        <v>0</v>
      </c>
      <c r="BO68" s="11"/>
      <c r="BT68" s="11"/>
      <c r="BZ68" s="11"/>
      <c r="CF68" s="11"/>
      <c r="CP68" s="11"/>
      <c r="CX68" s="11"/>
      <c r="DF68" s="11"/>
      <c r="DJ68" s="11"/>
      <c r="DP68" s="11"/>
      <c r="EA68" s="11"/>
      <c r="EE68" s="11"/>
      <c r="EF68"/>
    </row>
    <row r="69" spans="1:175" s="27" customFormat="1" x14ac:dyDescent="0.35">
      <c r="A69" s="26"/>
      <c r="C69" s="26"/>
      <c r="G69" s="26"/>
      <c r="I69" s="26"/>
      <c r="N69" s="26"/>
      <c r="O69" s="29" t="b">
        <v>0</v>
      </c>
      <c r="P69" s="29" t="b">
        <v>0</v>
      </c>
      <c r="Q69" s="29" t="b">
        <v>0</v>
      </c>
      <c r="R69" s="29" t="b">
        <v>0</v>
      </c>
      <c r="S69" s="30" t="b">
        <v>0</v>
      </c>
      <c r="W69" s="26"/>
      <c r="X69" s="29" t="b">
        <v>0</v>
      </c>
      <c r="Y69" s="29" t="b">
        <v>0</v>
      </c>
      <c r="Z69" s="29" t="b">
        <v>0</v>
      </c>
      <c r="AA69" s="29" t="b">
        <v>0</v>
      </c>
      <c r="AB69" s="29" t="b">
        <v>0</v>
      </c>
      <c r="AC69" s="29" t="b">
        <v>0</v>
      </c>
      <c r="AD69" s="29" t="b">
        <v>0</v>
      </c>
      <c r="AE69" s="29" t="b">
        <v>0</v>
      </c>
      <c r="AF69" s="29" t="b">
        <v>0</v>
      </c>
      <c r="AG69" s="29" t="b">
        <v>0</v>
      </c>
      <c r="AH69" s="29" t="b">
        <v>0</v>
      </c>
      <c r="AI69" s="29" t="b">
        <v>0</v>
      </c>
      <c r="AJ69" s="29" t="b">
        <v>0</v>
      </c>
      <c r="AK69" s="29" t="b">
        <v>0</v>
      </c>
      <c r="AL69" s="29" t="b">
        <v>0</v>
      </c>
      <c r="AM69" s="29" t="b">
        <v>0</v>
      </c>
      <c r="AN69" s="30" t="b">
        <v>0</v>
      </c>
      <c r="AO69" s="29" t="b">
        <v>0</v>
      </c>
      <c r="AP69" s="29" t="b">
        <v>0</v>
      </c>
      <c r="AQ69" s="29" t="b">
        <v>0</v>
      </c>
      <c r="AR69" s="29" t="b">
        <v>0</v>
      </c>
      <c r="AS69" s="29" t="b">
        <v>0</v>
      </c>
      <c r="AT69" s="29" t="b">
        <v>0</v>
      </c>
      <c r="AU69" s="29" t="b">
        <v>0</v>
      </c>
      <c r="AV69" s="29" t="b">
        <v>0</v>
      </c>
      <c r="AW69" s="29" t="b">
        <v>0</v>
      </c>
      <c r="AX69" s="30" t="b">
        <v>0</v>
      </c>
      <c r="AY69" s="29" t="b">
        <v>0</v>
      </c>
      <c r="AZ69" s="29" t="b">
        <v>0</v>
      </c>
      <c r="BA69" s="29" t="b">
        <v>0</v>
      </c>
      <c r="BB69" s="29" t="b">
        <v>0</v>
      </c>
      <c r="BC69" s="29" t="b">
        <v>0</v>
      </c>
      <c r="BD69" s="29" t="b">
        <v>0</v>
      </c>
      <c r="BE69" s="30" t="b">
        <v>0</v>
      </c>
      <c r="BF69" s="29" t="b">
        <v>0</v>
      </c>
      <c r="BG69" s="29" t="b">
        <v>0</v>
      </c>
      <c r="BH69" s="29" t="b">
        <v>0</v>
      </c>
      <c r="BI69" s="30" t="b">
        <v>0</v>
      </c>
      <c r="BJ69" s="29" t="b">
        <v>0</v>
      </c>
      <c r="BK69" s="29" t="b">
        <v>0</v>
      </c>
      <c r="BL69" s="29" t="b">
        <v>0</v>
      </c>
      <c r="BM69" s="30" t="b">
        <v>0</v>
      </c>
      <c r="BO69" s="26"/>
      <c r="BT69" s="26"/>
      <c r="BZ69" s="26"/>
      <c r="CF69" s="26"/>
      <c r="CP69" s="26"/>
      <c r="CX69" s="26"/>
      <c r="DF69" s="26"/>
      <c r="DJ69" s="26"/>
      <c r="DP69" s="26"/>
      <c r="EA69" s="26"/>
      <c r="EE69" s="26"/>
      <c r="EM69" s="39"/>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row>
    <row r="70" spans="1:175" x14ac:dyDescent="0.35">
      <c r="A70" s="11"/>
      <c r="C70" s="11"/>
      <c r="G70" s="11"/>
      <c r="I70" s="11"/>
      <c r="N70" s="11"/>
      <c r="O70" s="17" t="b">
        <v>0</v>
      </c>
      <c r="P70" s="17" t="b">
        <v>0</v>
      </c>
      <c r="Q70" s="17" t="b">
        <v>0</v>
      </c>
      <c r="R70" s="17" t="b">
        <v>0</v>
      </c>
      <c r="S70" s="20" t="b">
        <v>0</v>
      </c>
      <c r="W70" s="11"/>
      <c r="X70" s="17" t="b">
        <v>0</v>
      </c>
      <c r="Y70" s="17" t="b">
        <v>0</v>
      </c>
      <c r="Z70" s="17" t="b">
        <v>0</v>
      </c>
      <c r="AA70" s="17" t="b">
        <v>0</v>
      </c>
      <c r="AB70" s="17" t="b">
        <v>0</v>
      </c>
      <c r="AC70" s="17" t="b">
        <v>0</v>
      </c>
      <c r="AD70" s="17" t="b">
        <v>0</v>
      </c>
      <c r="AE70" s="17" t="b">
        <v>0</v>
      </c>
      <c r="AF70" s="17" t="b">
        <v>0</v>
      </c>
      <c r="AG70" s="17" t="b">
        <v>0</v>
      </c>
      <c r="AH70" s="17" t="b">
        <v>0</v>
      </c>
      <c r="AI70" s="17" t="b">
        <v>0</v>
      </c>
      <c r="AJ70" s="17" t="b">
        <v>0</v>
      </c>
      <c r="AK70" s="17" t="b">
        <v>0</v>
      </c>
      <c r="AL70" s="17" t="b">
        <v>0</v>
      </c>
      <c r="AM70" s="17" t="b">
        <v>0</v>
      </c>
      <c r="AN70" s="20" t="b">
        <v>0</v>
      </c>
      <c r="AO70" s="17" t="b">
        <v>0</v>
      </c>
      <c r="AP70" s="17" t="b">
        <v>0</v>
      </c>
      <c r="AQ70" s="17" t="b">
        <v>0</v>
      </c>
      <c r="AR70" s="17" t="b">
        <v>0</v>
      </c>
      <c r="AS70" s="17" t="b">
        <v>0</v>
      </c>
      <c r="AT70" s="17" t="b">
        <v>0</v>
      </c>
      <c r="AU70" s="17" t="b">
        <v>0</v>
      </c>
      <c r="AV70" s="17" t="b">
        <v>0</v>
      </c>
      <c r="AW70" s="17" t="b">
        <v>0</v>
      </c>
      <c r="AX70" s="20" t="b">
        <v>0</v>
      </c>
      <c r="AY70" s="17" t="b">
        <v>0</v>
      </c>
      <c r="AZ70" s="17" t="b">
        <v>0</v>
      </c>
      <c r="BA70" s="17" t="b">
        <v>0</v>
      </c>
      <c r="BB70" s="17" t="b">
        <v>0</v>
      </c>
      <c r="BC70" s="17" t="b">
        <v>0</v>
      </c>
      <c r="BD70" s="17" t="b">
        <v>0</v>
      </c>
      <c r="BE70" s="20" t="b">
        <v>0</v>
      </c>
      <c r="BF70" s="17" t="b">
        <v>0</v>
      </c>
      <c r="BG70" s="17" t="b">
        <v>0</v>
      </c>
      <c r="BH70" s="17" t="b">
        <v>0</v>
      </c>
      <c r="BI70" s="20" t="b">
        <v>0</v>
      </c>
      <c r="BJ70" s="17" t="b">
        <v>0</v>
      </c>
      <c r="BK70" s="17" t="b">
        <v>0</v>
      </c>
      <c r="BL70" s="17" t="b">
        <v>0</v>
      </c>
      <c r="BM70" s="20" t="b">
        <v>0</v>
      </c>
      <c r="BO70" s="11"/>
      <c r="BT70" s="11"/>
      <c r="BZ70" s="11"/>
      <c r="CF70" s="11"/>
      <c r="CP70" s="11"/>
      <c r="CX70" s="11"/>
      <c r="DF70" s="11"/>
      <c r="DJ70" s="11"/>
      <c r="DP70" s="11"/>
      <c r="EA70" s="11"/>
      <c r="EE70" s="11"/>
      <c r="EF70"/>
    </row>
    <row r="71" spans="1:175" s="27" customFormat="1" x14ac:dyDescent="0.35">
      <c r="A71" s="26"/>
      <c r="C71" s="26"/>
      <c r="G71" s="26"/>
      <c r="I71" s="26"/>
      <c r="N71" s="26"/>
      <c r="O71" s="29" t="b">
        <v>0</v>
      </c>
      <c r="P71" s="29" t="b">
        <v>0</v>
      </c>
      <c r="Q71" s="29" t="b">
        <v>0</v>
      </c>
      <c r="R71" s="29" t="b">
        <v>0</v>
      </c>
      <c r="S71" s="30" t="b">
        <v>0</v>
      </c>
      <c r="W71" s="26"/>
      <c r="X71" s="29" t="b">
        <v>0</v>
      </c>
      <c r="Y71" s="29" t="b">
        <v>0</v>
      </c>
      <c r="Z71" s="29" t="b">
        <v>0</v>
      </c>
      <c r="AA71" s="29" t="b">
        <v>0</v>
      </c>
      <c r="AB71" s="29" t="b">
        <v>0</v>
      </c>
      <c r="AC71" s="29" t="b">
        <v>0</v>
      </c>
      <c r="AD71" s="29" t="b">
        <v>0</v>
      </c>
      <c r="AE71" s="29" t="b">
        <v>0</v>
      </c>
      <c r="AF71" s="29" t="b">
        <v>0</v>
      </c>
      <c r="AG71" s="29" t="b">
        <v>0</v>
      </c>
      <c r="AH71" s="29" t="b">
        <v>0</v>
      </c>
      <c r="AI71" s="29" t="b">
        <v>0</v>
      </c>
      <c r="AJ71" s="29" t="b">
        <v>0</v>
      </c>
      <c r="AK71" s="29" t="b">
        <v>0</v>
      </c>
      <c r="AL71" s="29" t="b">
        <v>0</v>
      </c>
      <c r="AM71" s="29" t="b">
        <v>0</v>
      </c>
      <c r="AN71" s="30" t="b">
        <v>0</v>
      </c>
      <c r="AO71" s="29" t="b">
        <v>0</v>
      </c>
      <c r="AP71" s="29" t="b">
        <v>0</v>
      </c>
      <c r="AQ71" s="29" t="b">
        <v>0</v>
      </c>
      <c r="AR71" s="29" t="b">
        <v>0</v>
      </c>
      <c r="AS71" s="29" t="b">
        <v>0</v>
      </c>
      <c r="AT71" s="29" t="b">
        <v>0</v>
      </c>
      <c r="AU71" s="29" t="b">
        <v>0</v>
      </c>
      <c r="AV71" s="29" t="b">
        <v>0</v>
      </c>
      <c r="AW71" s="29" t="b">
        <v>0</v>
      </c>
      <c r="AX71" s="30" t="b">
        <v>0</v>
      </c>
      <c r="AY71" s="29" t="b">
        <v>0</v>
      </c>
      <c r="AZ71" s="29" t="b">
        <v>0</v>
      </c>
      <c r="BA71" s="29" t="b">
        <v>0</v>
      </c>
      <c r="BB71" s="29" t="b">
        <v>0</v>
      </c>
      <c r="BC71" s="29" t="b">
        <v>0</v>
      </c>
      <c r="BD71" s="29" t="b">
        <v>0</v>
      </c>
      <c r="BE71" s="30" t="b">
        <v>0</v>
      </c>
      <c r="BF71" s="29" t="b">
        <v>0</v>
      </c>
      <c r="BG71" s="29" t="b">
        <v>0</v>
      </c>
      <c r="BH71" s="29" t="b">
        <v>0</v>
      </c>
      <c r="BI71" s="30" t="b">
        <v>0</v>
      </c>
      <c r="BJ71" s="29" t="b">
        <v>0</v>
      </c>
      <c r="BK71" s="29" t="b">
        <v>0</v>
      </c>
      <c r="BL71" s="29" t="b">
        <v>0</v>
      </c>
      <c r="BM71" s="30" t="b">
        <v>0</v>
      </c>
      <c r="BO71" s="26"/>
      <c r="BT71" s="26"/>
      <c r="BZ71" s="26"/>
      <c r="CF71" s="26"/>
      <c r="CP71" s="26"/>
      <c r="CX71" s="26"/>
      <c r="DF71" s="26"/>
      <c r="DJ71" s="26"/>
      <c r="DP71" s="26"/>
      <c r="EA71" s="26"/>
      <c r="EE71" s="26"/>
      <c r="EM71" s="39"/>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row>
    <row r="72" spans="1:175" x14ac:dyDescent="0.35">
      <c r="A72" s="11"/>
      <c r="C72" s="11"/>
      <c r="G72" s="11"/>
      <c r="I72" s="11"/>
      <c r="N72" s="11"/>
      <c r="O72" s="17" t="b">
        <v>0</v>
      </c>
      <c r="P72" s="17" t="b">
        <v>0</v>
      </c>
      <c r="Q72" s="17" t="b">
        <v>0</v>
      </c>
      <c r="R72" s="17" t="b">
        <v>0</v>
      </c>
      <c r="S72" s="20" t="b">
        <v>0</v>
      </c>
      <c r="W72" s="11"/>
      <c r="X72" s="17" t="b">
        <v>0</v>
      </c>
      <c r="Y72" s="17" t="b">
        <v>0</v>
      </c>
      <c r="Z72" s="17" t="b">
        <v>0</v>
      </c>
      <c r="AA72" s="17" t="b">
        <v>0</v>
      </c>
      <c r="AB72" s="17" t="b">
        <v>0</v>
      </c>
      <c r="AC72" s="17" t="b">
        <v>0</v>
      </c>
      <c r="AD72" s="17" t="b">
        <v>0</v>
      </c>
      <c r="AE72" s="17" t="b">
        <v>0</v>
      </c>
      <c r="AF72" s="17" t="b">
        <v>0</v>
      </c>
      <c r="AG72" s="17" t="b">
        <v>0</v>
      </c>
      <c r="AH72" s="17" t="b">
        <v>0</v>
      </c>
      <c r="AI72" s="17" t="b">
        <v>0</v>
      </c>
      <c r="AJ72" s="17" t="b">
        <v>0</v>
      </c>
      <c r="AK72" s="17" t="b">
        <v>0</v>
      </c>
      <c r="AL72" s="17" t="b">
        <v>0</v>
      </c>
      <c r="AM72" s="17" t="b">
        <v>0</v>
      </c>
      <c r="AN72" s="20" t="b">
        <v>0</v>
      </c>
      <c r="AO72" s="17" t="b">
        <v>0</v>
      </c>
      <c r="AP72" s="17" t="b">
        <v>0</v>
      </c>
      <c r="AQ72" s="17" t="b">
        <v>0</v>
      </c>
      <c r="AR72" s="17" t="b">
        <v>0</v>
      </c>
      <c r="AS72" s="17" t="b">
        <v>0</v>
      </c>
      <c r="AT72" s="17" t="b">
        <v>0</v>
      </c>
      <c r="AU72" s="17" t="b">
        <v>0</v>
      </c>
      <c r="AV72" s="17" t="b">
        <v>0</v>
      </c>
      <c r="AW72" s="17" t="b">
        <v>0</v>
      </c>
      <c r="AX72" s="20" t="b">
        <v>0</v>
      </c>
      <c r="AY72" s="17" t="b">
        <v>0</v>
      </c>
      <c r="AZ72" s="17" t="b">
        <v>0</v>
      </c>
      <c r="BA72" s="17" t="b">
        <v>0</v>
      </c>
      <c r="BB72" s="17" t="b">
        <v>0</v>
      </c>
      <c r="BC72" s="17" t="b">
        <v>0</v>
      </c>
      <c r="BD72" s="17" t="b">
        <v>0</v>
      </c>
      <c r="BE72" s="20" t="b">
        <v>0</v>
      </c>
      <c r="BF72" s="17" t="b">
        <v>0</v>
      </c>
      <c r="BG72" s="17" t="b">
        <v>0</v>
      </c>
      <c r="BH72" s="17" t="b">
        <v>0</v>
      </c>
      <c r="BI72" s="20" t="b">
        <v>0</v>
      </c>
      <c r="BJ72" s="17" t="b">
        <v>0</v>
      </c>
      <c r="BK72" s="17" t="b">
        <v>0</v>
      </c>
      <c r="BL72" s="17" t="b">
        <v>0</v>
      </c>
      <c r="BM72" s="20" t="b">
        <v>0</v>
      </c>
      <c r="BO72" s="11"/>
      <c r="BT72" s="11"/>
      <c r="BZ72" s="11"/>
      <c r="CF72" s="11"/>
      <c r="CP72" s="11"/>
      <c r="CX72" s="11"/>
      <c r="DF72" s="11"/>
      <c r="DJ72" s="11"/>
      <c r="DP72" s="11"/>
      <c r="EA72" s="11"/>
      <c r="EE72" s="11"/>
      <c r="EF72"/>
    </row>
    <row r="73" spans="1:175" s="27" customFormat="1" x14ac:dyDescent="0.35">
      <c r="A73" s="26"/>
      <c r="C73" s="26"/>
      <c r="G73" s="26"/>
      <c r="I73" s="26"/>
      <c r="N73" s="26"/>
      <c r="O73" s="29" t="b">
        <v>0</v>
      </c>
      <c r="P73" s="29" t="b">
        <v>0</v>
      </c>
      <c r="Q73" s="29" t="b">
        <v>0</v>
      </c>
      <c r="R73" s="29" t="b">
        <v>0</v>
      </c>
      <c r="S73" s="30" t="b">
        <v>0</v>
      </c>
      <c r="W73" s="26"/>
      <c r="X73" s="29" t="b">
        <v>0</v>
      </c>
      <c r="Y73" s="29" t="b">
        <v>0</v>
      </c>
      <c r="Z73" s="29" t="b">
        <v>0</v>
      </c>
      <c r="AA73" s="29" t="b">
        <v>0</v>
      </c>
      <c r="AB73" s="29" t="b">
        <v>0</v>
      </c>
      <c r="AC73" s="29" t="b">
        <v>0</v>
      </c>
      <c r="AD73" s="29" t="b">
        <v>0</v>
      </c>
      <c r="AE73" s="29" t="b">
        <v>0</v>
      </c>
      <c r="AF73" s="29" t="b">
        <v>0</v>
      </c>
      <c r="AG73" s="29" t="b">
        <v>0</v>
      </c>
      <c r="AH73" s="29" t="b">
        <v>0</v>
      </c>
      <c r="AI73" s="29" t="b">
        <v>0</v>
      </c>
      <c r="AJ73" s="29" t="b">
        <v>0</v>
      </c>
      <c r="AK73" s="29" t="b">
        <v>0</v>
      </c>
      <c r="AL73" s="29" t="b">
        <v>0</v>
      </c>
      <c r="AM73" s="29" t="b">
        <v>0</v>
      </c>
      <c r="AN73" s="30" t="b">
        <v>0</v>
      </c>
      <c r="AO73" s="29" t="b">
        <v>0</v>
      </c>
      <c r="AP73" s="29" t="b">
        <v>0</v>
      </c>
      <c r="AQ73" s="29" t="b">
        <v>0</v>
      </c>
      <c r="AR73" s="29" t="b">
        <v>0</v>
      </c>
      <c r="AS73" s="29" t="b">
        <v>0</v>
      </c>
      <c r="AT73" s="29" t="b">
        <v>0</v>
      </c>
      <c r="AU73" s="29" t="b">
        <v>0</v>
      </c>
      <c r="AV73" s="29" t="b">
        <v>0</v>
      </c>
      <c r="AW73" s="29" t="b">
        <v>0</v>
      </c>
      <c r="AX73" s="30" t="b">
        <v>0</v>
      </c>
      <c r="AY73" s="29" t="b">
        <v>0</v>
      </c>
      <c r="AZ73" s="29" t="b">
        <v>0</v>
      </c>
      <c r="BA73" s="29" t="b">
        <v>0</v>
      </c>
      <c r="BB73" s="29" t="b">
        <v>0</v>
      </c>
      <c r="BC73" s="29" t="b">
        <v>0</v>
      </c>
      <c r="BD73" s="29" t="b">
        <v>0</v>
      </c>
      <c r="BE73" s="30" t="b">
        <v>0</v>
      </c>
      <c r="BF73" s="29" t="b">
        <v>0</v>
      </c>
      <c r="BG73" s="29" t="b">
        <v>0</v>
      </c>
      <c r="BH73" s="29" t="b">
        <v>0</v>
      </c>
      <c r="BI73" s="30" t="b">
        <v>0</v>
      </c>
      <c r="BJ73" s="29" t="b">
        <v>0</v>
      </c>
      <c r="BK73" s="29" t="b">
        <v>0</v>
      </c>
      <c r="BL73" s="29" t="b">
        <v>0</v>
      </c>
      <c r="BM73" s="30" t="b">
        <v>0</v>
      </c>
      <c r="BO73" s="26"/>
      <c r="BT73" s="26"/>
      <c r="BZ73" s="26"/>
      <c r="CF73" s="26"/>
      <c r="CP73" s="26"/>
      <c r="CX73" s="26"/>
      <c r="DF73" s="26"/>
      <c r="DJ73" s="26"/>
      <c r="DP73" s="26"/>
      <c r="EA73" s="26"/>
      <c r="EE73" s="26"/>
      <c r="EM73" s="39"/>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row>
    <row r="74" spans="1:175" x14ac:dyDescent="0.35">
      <c r="A74" s="11"/>
      <c r="C74" s="11"/>
      <c r="G74" s="11"/>
      <c r="I74" s="11"/>
      <c r="N74" s="11"/>
      <c r="O74" s="17" t="b">
        <v>0</v>
      </c>
      <c r="P74" s="17" t="b">
        <v>0</v>
      </c>
      <c r="Q74" s="17" t="b">
        <v>0</v>
      </c>
      <c r="R74" s="17" t="b">
        <v>0</v>
      </c>
      <c r="S74" s="20" t="b">
        <v>0</v>
      </c>
      <c r="W74" s="11"/>
      <c r="X74" s="17" t="b">
        <v>0</v>
      </c>
      <c r="Y74" s="17" t="b">
        <v>0</v>
      </c>
      <c r="Z74" s="17" t="b">
        <v>0</v>
      </c>
      <c r="AA74" s="17" t="b">
        <v>0</v>
      </c>
      <c r="AB74" s="17" t="b">
        <v>0</v>
      </c>
      <c r="AC74" s="17" t="b">
        <v>0</v>
      </c>
      <c r="AD74" s="17" t="b">
        <v>0</v>
      </c>
      <c r="AE74" s="17" t="b">
        <v>0</v>
      </c>
      <c r="AF74" s="17" t="b">
        <v>0</v>
      </c>
      <c r="AG74" s="17" t="b">
        <v>0</v>
      </c>
      <c r="AH74" s="17" t="b">
        <v>0</v>
      </c>
      <c r="AI74" s="17" t="b">
        <v>0</v>
      </c>
      <c r="AJ74" s="17" t="b">
        <v>0</v>
      </c>
      <c r="AK74" s="17" t="b">
        <v>0</v>
      </c>
      <c r="AL74" s="17" t="b">
        <v>0</v>
      </c>
      <c r="AM74" s="17" t="b">
        <v>0</v>
      </c>
      <c r="AN74" s="20" t="b">
        <v>0</v>
      </c>
      <c r="AO74" s="17" t="b">
        <v>0</v>
      </c>
      <c r="AP74" s="17" t="b">
        <v>0</v>
      </c>
      <c r="AQ74" s="17" t="b">
        <v>0</v>
      </c>
      <c r="AR74" s="17" t="b">
        <v>0</v>
      </c>
      <c r="AS74" s="17" t="b">
        <v>0</v>
      </c>
      <c r="AT74" s="17" t="b">
        <v>0</v>
      </c>
      <c r="AU74" s="17" t="b">
        <v>0</v>
      </c>
      <c r="AV74" s="17" t="b">
        <v>0</v>
      </c>
      <c r="AW74" s="17" t="b">
        <v>0</v>
      </c>
      <c r="AX74" s="20" t="b">
        <v>0</v>
      </c>
      <c r="AY74" s="17" t="b">
        <v>0</v>
      </c>
      <c r="AZ74" s="17" t="b">
        <v>0</v>
      </c>
      <c r="BA74" s="17" t="b">
        <v>0</v>
      </c>
      <c r="BB74" s="17" t="b">
        <v>0</v>
      </c>
      <c r="BC74" s="17" t="b">
        <v>0</v>
      </c>
      <c r="BD74" s="17" t="b">
        <v>0</v>
      </c>
      <c r="BE74" s="20" t="b">
        <v>0</v>
      </c>
      <c r="BF74" s="17" t="b">
        <v>0</v>
      </c>
      <c r="BG74" s="17" t="b">
        <v>0</v>
      </c>
      <c r="BH74" s="17" t="b">
        <v>0</v>
      </c>
      <c r="BI74" s="20" t="b">
        <v>0</v>
      </c>
      <c r="BJ74" s="17" t="b">
        <v>0</v>
      </c>
      <c r="BK74" s="17" t="b">
        <v>0</v>
      </c>
      <c r="BL74" s="17" t="b">
        <v>0</v>
      </c>
      <c r="BM74" s="20" t="b">
        <v>0</v>
      </c>
      <c r="BO74" s="11"/>
      <c r="BT74" s="11"/>
      <c r="BZ74" s="11"/>
      <c r="CF74" s="11"/>
      <c r="CP74" s="11"/>
      <c r="CX74" s="11"/>
      <c r="DF74" s="11"/>
      <c r="DJ74" s="11"/>
      <c r="DP74" s="11"/>
      <c r="EA74" s="11"/>
      <c r="EE74" s="11"/>
      <c r="EF74"/>
    </row>
    <row r="75" spans="1:175" s="27" customFormat="1" x14ac:dyDescent="0.35">
      <c r="A75" s="26"/>
      <c r="C75" s="26"/>
      <c r="G75" s="26"/>
      <c r="I75" s="26"/>
      <c r="N75" s="26"/>
      <c r="O75" s="29" t="b">
        <v>0</v>
      </c>
      <c r="P75" s="29" t="b">
        <v>0</v>
      </c>
      <c r="Q75" s="29" t="b">
        <v>0</v>
      </c>
      <c r="R75" s="29" t="b">
        <v>0</v>
      </c>
      <c r="S75" s="30" t="b">
        <v>0</v>
      </c>
      <c r="W75" s="26"/>
      <c r="X75" s="29" t="b">
        <v>0</v>
      </c>
      <c r="Y75" s="29" t="b">
        <v>0</v>
      </c>
      <c r="Z75" s="29" t="b">
        <v>0</v>
      </c>
      <c r="AA75" s="29" t="b">
        <v>0</v>
      </c>
      <c r="AB75" s="29" t="b">
        <v>0</v>
      </c>
      <c r="AC75" s="29" t="b">
        <v>0</v>
      </c>
      <c r="AD75" s="29" t="b">
        <v>0</v>
      </c>
      <c r="AE75" s="29" t="b">
        <v>0</v>
      </c>
      <c r="AF75" s="29" t="b">
        <v>0</v>
      </c>
      <c r="AG75" s="29" t="b">
        <v>0</v>
      </c>
      <c r="AH75" s="29" t="b">
        <v>0</v>
      </c>
      <c r="AI75" s="29" t="b">
        <v>0</v>
      </c>
      <c r="AJ75" s="29" t="b">
        <v>0</v>
      </c>
      <c r="AK75" s="29" t="b">
        <v>0</v>
      </c>
      <c r="AL75" s="29" t="b">
        <v>0</v>
      </c>
      <c r="AM75" s="29" t="b">
        <v>0</v>
      </c>
      <c r="AN75" s="30" t="b">
        <v>0</v>
      </c>
      <c r="AO75" s="29" t="b">
        <v>0</v>
      </c>
      <c r="AP75" s="29" t="b">
        <v>0</v>
      </c>
      <c r="AQ75" s="29" t="b">
        <v>0</v>
      </c>
      <c r="AR75" s="29" t="b">
        <v>0</v>
      </c>
      <c r="AS75" s="29" t="b">
        <v>0</v>
      </c>
      <c r="AT75" s="29" t="b">
        <v>0</v>
      </c>
      <c r="AU75" s="29" t="b">
        <v>0</v>
      </c>
      <c r="AV75" s="29" t="b">
        <v>0</v>
      </c>
      <c r="AW75" s="29" t="b">
        <v>0</v>
      </c>
      <c r="AX75" s="30" t="b">
        <v>0</v>
      </c>
      <c r="AY75" s="29" t="b">
        <v>0</v>
      </c>
      <c r="AZ75" s="29" t="b">
        <v>0</v>
      </c>
      <c r="BA75" s="29" t="b">
        <v>0</v>
      </c>
      <c r="BB75" s="29" t="b">
        <v>0</v>
      </c>
      <c r="BC75" s="29" t="b">
        <v>0</v>
      </c>
      <c r="BD75" s="29" t="b">
        <v>0</v>
      </c>
      <c r="BE75" s="30" t="b">
        <v>0</v>
      </c>
      <c r="BF75" s="29" t="b">
        <v>0</v>
      </c>
      <c r="BG75" s="29" t="b">
        <v>0</v>
      </c>
      <c r="BH75" s="29" t="b">
        <v>0</v>
      </c>
      <c r="BI75" s="30" t="b">
        <v>0</v>
      </c>
      <c r="BJ75" s="29" t="b">
        <v>0</v>
      </c>
      <c r="BK75" s="29" t="b">
        <v>0</v>
      </c>
      <c r="BL75" s="29" t="b">
        <v>0</v>
      </c>
      <c r="BM75" s="30" t="b">
        <v>0</v>
      </c>
      <c r="BO75" s="26"/>
      <c r="BT75" s="26"/>
      <c r="BZ75" s="26"/>
      <c r="CF75" s="26"/>
      <c r="CP75" s="26"/>
      <c r="CX75" s="26"/>
      <c r="DF75" s="26"/>
      <c r="DJ75" s="26"/>
      <c r="DP75" s="26"/>
      <c r="EA75" s="26"/>
      <c r="EE75" s="26"/>
      <c r="EM75" s="39"/>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row>
    <row r="76" spans="1:175" x14ac:dyDescent="0.35">
      <c r="A76" s="11"/>
      <c r="C76" s="11"/>
      <c r="G76" s="11"/>
      <c r="I76" s="11"/>
      <c r="N76" s="11"/>
      <c r="O76" s="17" t="b">
        <v>0</v>
      </c>
      <c r="P76" s="17" t="b">
        <v>0</v>
      </c>
      <c r="Q76" s="17" t="b">
        <v>0</v>
      </c>
      <c r="R76" s="17" t="b">
        <v>0</v>
      </c>
      <c r="S76" s="20" t="b">
        <v>0</v>
      </c>
      <c r="W76" s="11"/>
      <c r="X76" s="17" t="b">
        <v>0</v>
      </c>
      <c r="Y76" s="17" t="b">
        <v>0</v>
      </c>
      <c r="Z76" s="17" t="b">
        <v>0</v>
      </c>
      <c r="AA76" s="17" t="b">
        <v>0</v>
      </c>
      <c r="AB76" s="17" t="b">
        <v>0</v>
      </c>
      <c r="AC76" s="17" t="b">
        <v>0</v>
      </c>
      <c r="AD76" s="17" t="b">
        <v>0</v>
      </c>
      <c r="AE76" s="17" t="b">
        <v>0</v>
      </c>
      <c r="AF76" s="17" t="b">
        <v>0</v>
      </c>
      <c r="AG76" s="17" t="b">
        <v>0</v>
      </c>
      <c r="AH76" s="17" t="b">
        <v>0</v>
      </c>
      <c r="AI76" s="17" t="b">
        <v>0</v>
      </c>
      <c r="AJ76" s="17" t="b">
        <v>0</v>
      </c>
      <c r="AK76" s="17" t="b">
        <v>0</v>
      </c>
      <c r="AL76" s="17" t="b">
        <v>0</v>
      </c>
      <c r="AM76" s="17" t="b">
        <v>0</v>
      </c>
      <c r="AN76" s="20" t="b">
        <v>0</v>
      </c>
      <c r="AO76" s="17" t="b">
        <v>0</v>
      </c>
      <c r="AP76" s="17" t="b">
        <v>0</v>
      </c>
      <c r="AQ76" s="17" t="b">
        <v>0</v>
      </c>
      <c r="AR76" s="17" t="b">
        <v>0</v>
      </c>
      <c r="AS76" s="17" t="b">
        <v>0</v>
      </c>
      <c r="AT76" s="17" t="b">
        <v>0</v>
      </c>
      <c r="AU76" s="17" t="b">
        <v>0</v>
      </c>
      <c r="AV76" s="17" t="b">
        <v>0</v>
      </c>
      <c r="AW76" s="17" t="b">
        <v>0</v>
      </c>
      <c r="AX76" s="20" t="b">
        <v>0</v>
      </c>
      <c r="AY76" s="17" t="b">
        <v>0</v>
      </c>
      <c r="AZ76" s="17" t="b">
        <v>0</v>
      </c>
      <c r="BA76" s="17" t="b">
        <v>0</v>
      </c>
      <c r="BB76" s="17" t="b">
        <v>0</v>
      </c>
      <c r="BC76" s="17" t="b">
        <v>0</v>
      </c>
      <c r="BD76" s="17" t="b">
        <v>0</v>
      </c>
      <c r="BE76" s="20" t="b">
        <v>0</v>
      </c>
      <c r="BF76" s="17" t="b">
        <v>0</v>
      </c>
      <c r="BG76" s="17" t="b">
        <v>0</v>
      </c>
      <c r="BH76" s="17" t="b">
        <v>0</v>
      </c>
      <c r="BI76" s="20" t="b">
        <v>0</v>
      </c>
      <c r="BJ76" s="17" t="b">
        <v>0</v>
      </c>
      <c r="BK76" s="17" t="b">
        <v>0</v>
      </c>
      <c r="BL76" s="17" t="b">
        <v>0</v>
      </c>
      <c r="BM76" s="20" t="b">
        <v>0</v>
      </c>
      <c r="BO76" s="11"/>
      <c r="BT76" s="11"/>
      <c r="BZ76" s="11"/>
      <c r="CF76" s="11"/>
      <c r="CP76" s="11"/>
      <c r="CX76" s="11"/>
      <c r="DF76" s="11"/>
      <c r="DJ76" s="11"/>
      <c r="DP76" s="11"/>
      <c r="EA76" s="11"/>
      <c r="EE76" s="11"/>
      <c r="EF76"/>
    </row>
    <row r="77" spans="1:175" s="27" customFormat="1" x14ac:dyDescent="0.35">
      <c r="A77" s="26"/>
      <c r="C77" s="26"/>
      <c r="G77" s="26"/>
      <c r="I77" s="26"/>
      <c r="N77" s="26"/>
      <c r="O77" s="29" t="b">
        <v>0</v>
      </c>
      <c r="P77" s="29" t="b">
        <v>0</v>
      </c>
      <c r="Q77" s="29" t="b">
        <v>0</v>
      </c>
      <c r="R77" s="29" t="b">
        <v>0</v>
      </c>
      <c r="S77" s="30" t="b">
        <v>0</v>
      </c>
      <c r="W77" s="26"/>
      <c r="X77" s="29" t="b">
        <v>0</v>
      </c>
      <c r="Y77" s="29" t="b">
        <v>0</v>
      </c>
      <c r="Z77" s="29" t="b">
        <v>0</v>
      </c>
      <c r="AA77" s="29" t="b">
        <v>0</v>
      </c>
      <c r="AB77" s="29" t="b">
        <v>0</v>
      </c>
      <c r="AC77" s="29" t="b">
        <v>0</v>
      </c>
      <c r="AD77" s="29" t="b">
        <v>0</v>
      </c>
      <c r="AE77" s="29" t="b">
        <v>0</v>
      </c>
      <c r="AF77" s="29" t="b">
        <v>0</v>
      </c>
      <c r="AG77" s="29" t="b">
        <v>0</v>
      </c>
      <c r="AH77" s="29" t="b">
        <v>0</v>
      </c>
      <c r="AI77" s="29" t="b">
        <v>0</v>
      </c>
      <c r="AJ77" s="29" t="b">
        <v>0</v>
      </c>
      <c r="AK77" s="29" t="b">
        <v>0</v>
      </c>
      <c r="AL77" s="29" t="b">
        <v>0</v>
      </c>
      <c r="AM77" s="29" t="b">
        <v>0</v>
      </c>
      <c r="AN77" s="30" t="b">
        <v>0</v>
      </c>
      <c r="AO77" s="29" t="b">
        <v>0</v>
      </c>
      <c r="AP77" s="29" t="b">
        <v>0</v>
      </c>
      <c r="AQ77" s="29" t="b">
        <v>0</v>
      </c>
      <c r="AR77" s="29" t="b">
        <v>0</v>
      </c>
      <c r="AS77" s="29" t="b">
        <v>0</v>
      </c>
      <c r="AT77" s="29" t="b">
        <v>0</v>
      </c>
      <c r="AU77" s="29" t="b">
        <v>0</v>
      </c>
      <c r="AV77" s="29" t="b">
        <v>0</v>
      </c>
      <c r="AW77" s="29" t="b">
        <v>0</v>
      </c>
      <c r="AX77" s="30" t="b">
        <v>0</v>
      </c>
      <c r="AY77" s="29" t="b">
        <v>0</v>
      </c>
      <c r="AZ77" s="29" t="b">
        <v>0</v>
      </c>
      <c r="BA77" s="29" t="b">
        <v>0</v>
      </c>
      <c r="BB77" s="29" t="b">
        <v>0</v>
      </c>
      <c r="BC77" s="29" t="b">
        <v>0</v>
      </c>
      <c r="BD77" s="29" t="b">
        <v>0</v>
      </c>
      <c r="BE77" s="30" t="b">
        <v>0</v>
      </c>
      <c r="BF77" s="29" t="b">
        <v>0</v>
      </c>
      <c r="BG77" s="29" t="b">
        <v>0</v>
      </c>
      <c r="BH77" s="29" t="b">
        <v>0</v>
      </c>
      <c r="BI77" s="30" t="b">
        <v>0</v>
      </c>
      <c r="BJ77" s="29" t="b">
        <v>0</v>
      </c>
      <c r="BK77" s="29" t="b">
        <v>0</v>
      </c>
      <c r="BL77" s="29" t="b">
        <v>0</v>
      </c>
      <c r="BM77" s="30" t="b">
        <v>0</v>
      </c>
      <c r="BO77" s="26"/>
      <c r="BT77" s="26"/>
      <c r="BZ77" s="26"/>
      <c r="CF77" s="26"/>
      <c r="CP77" s="26"/>
      <c r="CX77" s="26"/>
      <c r="DF77" s="26"/>
      <c r="DJ77" s="26"/>
      <c r="DP77" s="26"/>
      <c r="EA77" s="26"/>
      <c r="EE77" s="26"/>
      <c r="EM77" s="39"/>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row>
    <row r="78" spans="1:175" x14ac:dyDescent="0.35">
      <c r="A78" s="11"/>
      <c r="C78" s="11"/>
      <c r="G78" s="11"/>
      <c r="I78" s="11"/>
      <c r="N78" s="11"/>
      <c r="O78" s="17" t="b">
        <v>0</v>
      </c>
      <c r="P78" s="17" t="b">
        <v>0</v>
      </c>
      <c r="Q78" s="17" t="b">
        <v>0</v>
      </c>
      <c r="R78" s="17" t="b">
        <v>0</v>
      </c>
      <c r="S78" s="20" t="b">
        <v>0</v>
      </c>
      <c r="W78" s="11"/>
      <c r="X78" s="17" t="b">
        <v>0</v>
      </c>
      <c r="Y78" s="17" t="b">
        <v>0</v>
      </c>
      <c r="Z78" s="17" t="b">
        <v>0</v>
      </c>
      <c r="AA78" s="17" t="b">
        <v>0</v>
      </c>
      <c r="AB78" s="17" t="b">
        <v>0</v>
      </c>
      <c r="AC78" s="17" t="b">
        <v>0</v>
      </c>
      <c r="AD78" s="17" t="b">
        <v>0</v>
      </c>
      <c r="AE78" s="17" t="b">
        <v>0</v>
      </c>
      <c r="AF78" s="17" t="b">
        <v>0</v>
      </c>
      <c r="AG78" s="17" t="b">
        <v>0</v>
      </c>
      <c r="AH78" s="17" t="b">
        <v>0</v>
      </c>
      <c r="AI78" s="17" t="b">
        <v>0</v>
      </c>
      <c r="AJ78" s="17" t="b">
        <v>0</v>
      </c>
      <c r="AK78" s="17" t="b">
        <v>0</v>
      </c>
      <c r="AL78" s="17" t="b">
        <v>0</v>
      </c>
      <c r="AM78" s="17" t="b">
        <v>0</v>
      </c>
      <c r="AN78" s="20" t="b">
        <v>0</v>
      </c>
      <c r="AO78" s="17" t="b">
        <v>0</v>
      </c>
      <c r="AP78" s="17" t="b">
        <v>0</v>
      </c>
      <c r="AQ78" s="17" t="b">
        <v>0</v>
      </c>
      <c r="AR78" s="17" t="b">
        <v>0</v>
      </c>
      <c r="AS78" s="17" t="b">
        <v>0</v>
      </c>
      <c r="AT78" s="17" t="b">
        <v>0</v>
      </c>
      <c r="AU78" s="17" t="b">
        <v>0</v>
      </c>
      <c r="AV78" s="17" t="b">
        <v>0</v>
      </c>
      <c r="AW78" s="17" t="b">
        <v>0</v>
      </c>
      <c r="AX78" s="20" t="b">
        <v>0</v>
      </c>
      <c r="AY78" s="17" t="b">
        <v>0</v>
      </c>
      <c r="AZ78" s="17" t="b">
        <v>0</v>
      </c>
      <c r="BA78" s="17" t="b">
        <v>0</v>
      </c>
      <c r="BB78" s="17" t="b">
        <v>0</v>
      </c>
      <c r="BC78" s="17" t="b">
        <v>0</v>
      </c>
      <c r="BD78" s="17" t="b">
        <v>0</v>
      </c>
      <c r="BE78" s="20" t="b">
        <v>0</v>
      </c>
      <c r="BF78" s="17" t="b">
        <v>0</v>
      </c>
      <c r="BG78" s="17" t="b">
        <v>0</v>
      </c>
      <c r="BH78" s="17" t="b">
        <v>0</v>
      </c>
      <c r="BI78" s="20" t="b">
        <v>0</v>
      </c>
      <c r="BJ78" s="17" t="b">
        <v>0</v>
      </c>
      <c r="BK78" s="17" t="b">
        <v>0</v>
      </c>
      <c r="BL78" s="17" t="b">
        <v>0</v>
      </c>
      <c r="BM78" s="20" t="b">
        <v>0</v>
      </c>
      <c r="BO78" s="11"/>
      <c r="BT78" s="11"/>
      <c r="BZ78" s="11"/>
      <c r="CF78" s="11"/>
      <c r="CP78" s="11"/>
      <c r="CX78" s="11"/>
      <c r="DF78" s="11"/>
      <c r="DJ78" s="11"/>
      <c r="DP78" s="11"/>
      <c r="EA78" s="11"/>
      <c r="EE78" s="11"/>
      <c r="EF78"/>
    </row>
    <row r="79" spans="1:175" s="27" customFormat="1" x14ac:dyDescent="0.35">
      <c r="A79" s="26"/>
      <c r="C79" s="26"/>
      <c r="G79" s="26"/>
      <c r="I79" s="26"/>
      <c r="N79" s="26"/>
      <c r="O79" s="29" t="b">
        <v>0</v>
      </c>
      <c r="P79" s="29" t="b">
        <v>0</v>
      </c>
      <c r="Q79" s="29" t="b">
        <v>0</v>
      </c>
      <c r="R79" s="29" t="b">
        <v>0</v>
      </c>
      <c r="S79" s="30" t="b">
        <v>0</v>
      </c>
      <c r="W79" s="26"/>
      <c r="X79" s="29" t="b">
        <v>0</v>
      </c>
      <c r="Y79" s="29" t="b">
        <v>0</v>
      </c>
      <c r="Z79" s="29" t="b">
        <v>0</v>
      </c>
      <c r="AA79" s="29" t="b">
        <v>0</v>
      </c>
      <c r="AB79" s="29" t="b">
        <v>0</v>
      </c>
      <c r="AC79" s="29" t="b">
        <v>0</v>
      </c>
      <c r="AD79" s="29" t="b">
        <v>0</v>
      </c>
      <c r="AE79" s="29" t="b">
        <v>0</v>
      </c>
      <c r="AF79" s="29" t="b">
        <v>0</v>
      </c>
      <c r="AG79" s="29" t="b">
        <v>0</v>
      </c>
      <c r="AH79" s="29" t="b">
        <v>0</v>
      </c>
      <c r="AI79" s="29" t="b">
        <v>0</v>
      </c>
      <c r="AJ79" s="29" t="b">
        <v>0</v>
      </c>
      <c r="AK79" s="29" t="b">
        <v>0</v>
      </c>
      <c r="AL79" s="29" t="b">
        <v>0</v>
      </c>
      <c r="AM79" s="29" t="b">
        <v>0</v>
      </c>
      <c r="AN79" s="30" t="b">
        <v>0</v>
      </c>
      <c r="AO79" s="29" t="b">
        <v>0</v>
      </c>
      <c r="AP79" s="29" t="b">
        <v>0</v>
      </c>
      <c r="AQ79" s="29" t="b">
        <v>0</v>
      </c>
      <c r="AR79" s="29" t="b">
        <v>0</v>
      </c>
      <c r="AS79" s="29" t="b">
        <v>0</v>
      </c>
      <c r="AT79" s="29" t="b">
        <v>0</v>
      </c>
      <c r="AU79" s="29" t="b">
        <v>0</v>
      </c>
      <c r="AV79" s="29" t="b">
        <v>0</v>
      </c>
      <c r="AW79" s="29" t="b">
        <v>0</v>
      </c>
      <c r="AX79" s="30" t="b">
        <v>0</v>
      </c>
      <c r="AY79" s="29" t="b">
        <v>0</v>
      </c>
      <c r="AZ79" s="29" t="b">
        <v>0</v>
      </c>
      <c r="BA79" s="29" t="b">
        <v>0</v>
      </c>
      <c r="BB79" s="29" t="b">
        <v>0</v>
      </c>
      <c r="BC79" s="29" t="b">
        <v>0</v>
      </c>
      <c r="BD79" s="29" t="b">
        <v>0</v>
      </c>
      <c r="BE79" s="30" t="b">
        <v>0</v>
      </c>
      <c r="BF79" s="29" t="b">
        <v>0</v>
      </c>
      <c r="BG79" s="29" t="b">
        <v>0</v>
      </c>
      <c r="BH79" s="29" t="b">
        <v>0</v>
      </c>
      <c r="BI79" s="30" t="b">
        <v>0</v>
      </c>
      <c r="BJ79" s="29" t="b">
        <v>0</v>
      </c>
      <c r="BK79" s="29" t="b">
        <v>0</v>
      </c>
      <c r="BL79" s="29" t="b">
        <v>0</v>
      </c>
      <c r="BM79" s="30" t="b">
        <v>0</v>
      </c>
      <c r="BO79" s="26"/>
      <c r="BT79" s="26"/>
      <c r="BZ79" s="26"/>
      <c r="CF79" s="26"/>
      <c r="CP79" s="26"/>
      <c r="CX79" s="26"/>
      <c r="DF79" s="26"/>
      <c r="DJ79" s="26"/>
      <c r="DP79" s="26"/>
      <c r="EA79" s="26"/>
      <c r="EE79" s="26"/>
      <c r="EM79" s="39"/>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row>
    <row r="80" spans="1:175" x14ac:dyDescent="0.35">
      <c r="A80" s="11"/>
      <c r="C80" s="11"/>
      <c r="G80" s="11"/>
      <c r="I80" s="11"/>
      <c r="N80" s="11"/>
      <c r="O80" s="17" t="b">
        <v>0</v>
      </c>
      <c r="P80" s="17" t="b">
        <v>0</v>
      </c>
      <c r="Q80" s="17" t="b">
        <v>0</v>
      </c>
      <c r="R80" s="17" t="b">
        <v>0</v>
      </c>
      <c r="S80" s="20" t="b">
        <v>0</v>
      </c>
      <c r="W80" s="11"/>
      <c r="X80" s="17" t="b">
        <v>0</v>
      </c>
      <c r="Y80" s="17" t="b">
        <v>0</v>
      </c>
      <c r="Z80" s="17" t="b">
        <v>0</v>
      </c>
      <c r="AA80" s="17" t="b">
        <v>0</v>
      </c>
      <c r="AB80" s="17" t="b">
        <v>0</v>
      </c>
      <c r="AC80" s="17" t="b">
        <v>0</v>
      </c>
      <c r="AD80" s="17" t="b">
        <v>0</v>
      </c>
      <c r="AE80" s="17" t="b">
        <v>0</v>
      </c>
      <c r="AF80" s="17" t="b">
        <v>0</v>
      </c>
      <c r="AG80" s="17" t="b">
        <v>0</v>
      </c>
      <c r="AH80" s="17" t="b">
        <v>0</v>
      </c>
      <c r="AI80" s="17" t="b">
        <v>0</v>
      </c>
      <c r="AJ80" s="17" t="b">
        <v>0</v>
      </c>
      <c r="AK80" s="17" t="b">
        <v>0</v>
      </c>
      <c r="AL80" s="17" t="b">
        <v>0</v>
      </c>
      <c r="AM80" s="17" t="b">
        <v>0</v>
      </c>
      <c r="AN80" s="20" t="b">
        <v>0</v>
      </c>
      <c r="AO80" s="17" t="b">
        <v>0</v>
      </c>
      <c r="AP80" s="17" t="b">
        <v>0</v>
      </c>
      <c r="AQ80" s="17" t="b">
        <v>0</v>
      </c>
      <c r="AR80" s="17" t="b">
        <v>0</v>
      </c>
      <c r="AS80" s="17" t="b">
        <v>0</v>
      </c>
      <c r="AT80" s="17" t="b">
        <v>0</v>
      </c>
      <c r="AU80" s="17" t="b">
        <v>0</v>
      </c>
      <c r="AV80" s="17" t="b">
        <v>0</v>
      </c>
      <c r="AW80" s="17" t="b">
        <v>0</v>
      </c>
      <c r="AX80" s="20" t="b">
        <v>0</v>
      </c>
      <c r="AY80" s="17" t="b">
        <v>0</v>
      </c>
      <c r="AZ80" s="17" t="b">
        <v>0</v>
      </c>
      <c r="BA80" s="17" t="b">
        <v>0</v>
      </c>
      <c r="BB80" s="17" t="b">
        <v>0</v>
      </c>
      <c r="BC80" s="17" t="b">
        <v>0</v>
      </c>
      <c r="BD80" s="17" t="b">
        <v>0</v>
      </c>
      <c r="BE80" s="20" t="b">
        <v>0</v>
      </c>
      <c r="BF80" s="17" t="b">
        <v>0</v>
      </c>
      <c r="BG80" s="17" t="b">
        <v>0</v>
      </c>
      <c r="BH80" s="17" t="b">
        <v>0</v>
      </c>
      <c r="BI80" s="20" t="b">
        <v>0</v>
      </c>
      <c r="BJ80" s="17" t="b">
        <v>0</v>
      </c>
      <c r="BK80" s="17" t="b">
        <v>0</v>
      </c>
      <c r="BL80" s="17" t="b">
        <v>0</v>
      </c>
      <c r="BM80" s="20" t="b">
        <v>0</v>
      </c>
      <c r="BO80" s="11"/>
      <c r="BT80" s="11"/>
      <c r="BZ80" s="11"/>
      <c r="CF80" s="11"/>
      <c r="CP80" s="11"/>
      <c r="CX80" s="11"/>
      <c r="DF80" s="11"/>
      <c r="DJ80" s="11"/>
      <c r="DP80" s="11"/>
      <c r="EA80" s="11"/>
      <c r="EE80" s="11"/>
      <c r="EF80"/>
    </row>
    <row r="81" spans="1:175" s="27" customFormat="1" x14ac:dyDescent="0.35">
      <c r="A81" s="26"/>
      <c r="C81" s="26"/>
      <c r="G81" s="26"/>
      <c r="I81" s="26"/>
      <c r="N81" s="26"/>
      <c r="O81" s="29" t="b">
        <v>0</v>
      </c>
      <c r="P81" s="29" t="b">
        <v>0</v>
      </c>
      <c r="Q81" s="29" t="b">
        <v>0</v>
      </c>
      <c r="R81" s="29" t="b">
        <v>0</v>
      </c>
      <c r="S81" s="30" t="b">
        <v>0</v>
      </c>
      <c r="W81" s="26"/>
      <c r="X81" s="29" t="b">
        <v>0</v>
      </c>
      <c r="Y81" s="29" t="b">
        <v>0</v>
      </c>
      <c r="Z81" s="29" t="b">
        <v>0</v>
      </c>
      <c r="AA81" s="29" t="b">
        <v>0</v>
      </c>
      <c r="AB81" s="29" t="b">
        <v>0</v>
      </c>
      <c r="AC81" s="29" t="b">
        <v>0</v>
      </c>
      <c r="AD81" s="29" t="b">
        <v>0</v>
      </c>
      <c r="AE81" s="29" t="b">
        <v>0</v>
      </c>
      <c r="AF81" s="29" t="b">
        <v>0</v>
      </c>
      <c r="AG81" s="29" t="b">
        <v>0</v>
      </c>
      <c r="AH81" s="29" t="b">
        <v>0</v>
      </c>
      <c r="AI81" s="29" t="b">
        <v>0</v>
      </c>
      <c r="AJ81" s="29" t="b">
        <v>0</v>
      </c>
      <c r="AK81" s="29" t="b">
        <v>0</v>
      </c>
      <c r="AL81" s="29" t="b">
        <v>0</v>
      </c>
      <c r="AM81" s="29" t="b">
        <v>0</v>
      </c>
      <c r="AN81" s="30" t="b">
        <v>0</v>
      </c>
      <c r="AO81" s="29" t="b">
        <v>0</v>
      </c>
      <c r="AP81" s="29" t="b">
        <v>0</v>
      </c>
      <c r="AQ81" s="29" t="b">
        <v>0</v>
      </c>
      <c r="AR81" s="29" t="b">
        <v>0</v>
      </c>
      <c r="AS81" s="29" t="b">
        <v>0</v>
      </c>
      <c r="AT81" s="29" t="b">
        <v>0</v>
      </c>
      <c r="AU81" s="29" t="b">
        <v>0</v>
      </c>
      <c r="AV81" s="29" t="b">
        <v>0</v>
      </c>
      <c r="AW81" s="29" t="b">
        <v>0</v>
      </c>
      <c r="AX81" s="30" t="b">
        <v>0</v>
      </c>
      <c r="AY81" s="29" t="b">
        <v>0</v>
      </c>
      <c r="AZ81" s="29" t="b">
        <v>0</v>
      </c>
      <c r="BA81" s="29" t="b">
        <v>0</v>
      </c>
      <c r="BB81" s="29" t="b">
        <v>0</v>
      </c>
      <c r="BC81" s="29" t="b">
        <v>0</v>
      </c>
      <c r="BD81" s="29" t="b">
        <v>0</v>
      </c>
      <c r="BE81" s="30" t="b">
        <v>0</v>
      </c>
      <c r="BF81" s="29" t="b">
        <v>0</v>
      </c>
      <c r="BG81" s="29" t="b">
        <v>0</v>
      </c>
      <c r="BH81" s="29" t="b">
        <v>0</v>
      </c>
      <c r="BI81" s="30" t="b">
        <v>0</v>
      </c>
      <c r="BJ81" s="29" t="b">
        <v>0</v>
      </c>
      <c r="BK81" s="29" t="b">
        <v>0</v>
      </c>
      <c r="BL81" s="29" t="b">
        <v>0</v>
      </c>
      <c r="BM81" s="30" t="b">
        <v>0</v>
      </c>
      <c r="BO81" s="26"/>
      <c r="BT81" s="26"/>
      <c r="BZ81" s="26"/>
      <c r="CF81" s="26"/>
      <c r="CP81" s="26"/>
      <c r="CX81" s="26"/>
      <c r="DF81" s="26"/>
      <c r="DJ81" s="26"/>
      <c r="DP81" s="26"/>
      <c r="EA81" s="26"/>
      <c r="EE81" s="26"/>
      <c r="EM81" s="39"/>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row>
    <row r="82" spans="1:175" x14ac:dyDescent="0.35">
      <c r="A82" s="11"/>
      <c r="C82" s="11"/>
      <c r="G82" s="11"/>
      <c r="I82" s="11"/>
      <c r="N82" s="11"/>
      <c r="O82" s="17" t="b">
        <v>0</v>
      </c>
      <c r="P82" s="17" t="b">
        <v>0</v>
      </c>
      <c r="Q82" s="17" t="b">
        <v>0</v>
      </c>
      <c r="R82" s="17" t="b">
        <v>0</v>
      </c>
      <c r="S82" s="20" t="b">
        <v>0</v>
      </c>
      <c r="W82" s="11"/>
      <c r="X82" s="17" t="b">
        <v>0</v>
      </c>
      <c r="Y82" s="17" t="b">
        <v>0</v>
      </c>
      <c r="Z82" s="17" t="b">
        <v>0</v>
      </c>
      <c r="AA82" s="17" t="b">
        <v>0</v>
      </c>
      <c r="AB82" s="17" t="b">
        <v>0</v>
      </c>
      <c r="AC82" s="17" t="b">
        <v>0</v>
      </c>
      <c r="AD82" s="17" t="b">
        <v>0</v>
      </c>
      <c r="AE82" s="17" t="b">
        <v>0</v>
      </c>
      <c r="AF82" s="17" t="b">
        <v>0</v>
      </c>
      <c r="AG82" s="17" t="b">
        <v>0</v>
      </c>
      <c r="AH82" s="17" t="b">
        <v>0</v>
      </c>
      <c r="AI82" s="17" t="b">
        <v>0</v>
      </c>
      <c r="AJ82" s="17" t="b">
        <v>0</v>
      </c>
      <c r="AK82" s="17" t="b">
        <v>0</v>
      </c>
      <c r="AL82" s="17" t="b">
        <v>0</v>
      </c>
      <c r="AM82" s="17" t="b">
        <v>0</v>
      </c>
      <c r="AN82" s="20" t="b">
        <v>0</v>
      </c>
      <c r="AO82" s="17" t="b">
        <v>0</v>
      </c>
      <c r="AP82" s="17" t="b">
        <v>0</v>
      </c>
      <c r="AQ82" s="17" t="b">
        <v>0</v>
      </c>
      <c r="AR82" s="17" t="b">
        <v>0</v>
      </c>
      <c r="AS82" s="17" t="b">
        <v>0</v>
      </c>
      <c r="AT82" s="17" t="b">
        <v>0</v>
      </c>
      <c r="AU82" s="17" t="b">
        <v>0</v>
      </c>
      <c r="AV82" s="17" t="b">
        <v>0</v>
      </c>
      <c r="AW82" s="17" t="b">
        <v>0</v>
      </c>
      <c r="AX82" s="20" t="b">
        <v>0</v>
      </c>
      <c r="AY82" s="17" t="b">
        <v>0</v>
      </c>
      <c r="AZ82" s="17" t="b">
        <v>0</v>
      </c>
      <c r="BA82" s="17" t="b">
        <v>0</v>
      </c>
      <c r="BB82" s="17" t="b">
        <v>0</v>
      </c>
      <c r="BC82" s="17" t="b">
        <v>0</v>
      </c>
      <c r="BD82" s="17" t="b">
        <v>0</v>
      </c>
      <c r="BE82" s="20" t="b">
        <v>0</v>
      </c>
      <c r="BF82" s="17" t="b">
        <v>0</v>
      </c>
      <c r="BG82" s="17" t="b">
        <v>0</v>
      </c>
      <c r="BH82" s="17" t="b">
        <v>0</v>
      </c>
      <c r="BI82" s="20" t="b">
        <v>0</v>
      </c>
      <c r="BJ82" s="17" t="b">
        <v>0</v>
      </c>
      <c r="BK82" s="17" t="b">
        <v>0</v>
      </c>
      <c r="BL82" s="17" t="b">
        <v>0</v>
      </c>
      <c r="BM82" s="20" t="b">
        <v>0</v>
      </c>
      <c r="BO82" s="11"/>
      <c r="BT82" s="11"/>
      <c r="BZ82" s="11"/>
      <c r="CF82" s="11"/>
      <c r="CP82" s="11"/>
      <c r="CX82" s="11"/>
      <c r="DF82" s="11"/>
      <c r="DJ82" s="11"/>
      <c r="DP82" s="11"/>
      <c r="EA82" s="11"/>
      <c r="EE82" s="11"/>
      <c r="EF82"/>
    </row>
    <row r="83" spans="1:175" s="27" customFormat="1" x14ac:dyDescent="0.35">
      <c r="A83" s="26"/>
      <c r="C83" s="26"/>
      <c r="G83" s="26"/>
      <c r="I83" s="26"/>
      <c r="N83" s="26"/>
      <c r="O83" s="29" t="b">
        <v>0</v>
      </c>
      <c r="P83" s="29" t="b">
        <v>0</v>
      </c>
      <c r="Q83" s="29" t="b">
        <v>0</v>
      </c>
      <c r="R83" s="29" t="b">
        <v>0</v>
      </c>
      <c r="S83" s="30" t="b">
        <v>0</v>
      </c>
      <c r="W83" s="26"/>
      <c r="X83" s="29" t="b">
        <v>0</v>
      </c>
      <c r="Y83" s="29" t="b">
        <v>0</v>
      </c>
      <c r="Z83" s="29" t="b">
        <v>0</v>
      </c>
      <c r="AA83" s="29" t="b">
        <v>0</v>
      </c>
      <c r="AB83" s="29" t="b">
        <v>0</v>
      </c>
      <c r="AC83" s="29" t="b">
        <v>0</v>
      </c>
      <c r="AD83" s="29" t="b">
        <v>0</v>
      </c>
      <c r="AE83" s="29" t="b">
        <v>0</v>
      </c>
      <c r="AF83" s="29" t="b">
        <v>0</v>
      </c>
      <c r="AG83" s="29" t="b">
        <v>0</v>
      </c>
      <c r="AH83" s="29" t="b">
        <v>0</v>
      </c>
      <c r="AI83" s="29" t="b">
        <v>0</v>
      </c>
      <c r="AJ83" s="29" t="b">
        <v>0</v>
      </c>
      <c r="AK83" s="29" t="b">
        <v>0</v>
      </c>
      <c r="AL83" s="29" t="b">
        <v>0</v>
      </c>
      <c r="AM83" s="29" t="b">
        <v>0</v>
      </c>
      <c r="AN83" s="30" t="b">
        <v>0</v>
      </c>
      <c r="AO83" s="29" t="b">
        <v>0</v>
      </c>
      <c r="AP83" s="29" t="b">
        <v>0</v>
      </c>
      <c r="AQ83" s="29" t="b">
        <v>0</v>
      </c>
      <c r="AR83" s="29" t="b">
        <v>0</v>
      </c>
      <c r="AS83" s="29" t="b">
        <v>0</v>
      </c>
      <c r="AT83" s="29" t="b">
        <v>0</v>
      </c>
      <c r="AU83" s="29" t="b">
        <v>0</v>
      </c>
      <c r="AV83" s="29" t="b">
        <v>0</v>
      </c>
      <c r="AW83" s="29" t="b">
        <v>0</v>
      </c>
      <c r="AX83" s="30" t="b">
        <v>0</v>
      </c>
      <c r="AY83" s="29" t="b">
        <v>0</v>
      </c>
      <c r="AZ83" s="29" t="b">
        <v>0</v>
      </c>
      <c r="BA83" s="29" t="b">
        <v>0</v>
      </c>
      <c r="BB83" s="29" t="b">
        <v>0</v>
      </c>
      <c r="BC83" s="29" t="b">
        <v>0</v>
      </c>
      <c r="BD83" s="29" t="b">
        <v>0</v>
      </c>
      <c r="BE83" s="30" t="b">
        <v>0</v>
      </c>
      <c r="BF83" s="29" t="b">
        <v>0</v>
      </c>
      <c r="BG83" s="29" t="b">
        <v>0</v>
      </c>
      <c r="BH83" s="29" t="b">
        <v>0</v>
      </c>
      <c r="BI83" s="30" t="b">
        <v>0</v>
      </c>
      <c r="BJ83" s="29" t="b">
        <v>0</v>
      </c>
      <c r="BK83" s="29" t="b">
        <v>0</v>
      </c>
      <c r="BL83" s="29" t="b">
        <v>0</v>
      </c>
      <c r="BM83" s="30" t="b">
        <v>0</v>
      </c>
      <c r="BO83" s="26"/>
      <c r="BT83" s="26"/>
      <c r="BZ83" s="26"/>
      <c r="CF83" s="26"/>
      <c r="CP83" s="26"/>
      <c r="CX83" s="26"/>
      <c r="DF83" s="26"/>
      <c r="DJ83" s="26"/>
      <c r="DP83" s="26"/>
      <c r="EA83" s="26"/>
      <c r="EE83" s="26"/>
      <c r="EM83" s="39"/>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c r="FP83" s="41"/>
      <c r="FQ83" s="41"/>
      <c r="FR83" s="41"/>
      <c r="FS83" s="41"/>
    </row>
    <row r="84" spans="1:175" x14ac:dyDescent="0.35">
      <c r="A84" s="11"/>
      <c r="C84" s="11"/>
      <c r="G84" s="11"/>
      <c r="I84" s="11"/>
      <c r="N84" s="11"/>
      <c r="O84" s="17" t="b">
        <v>0</v>
      </c>
      <c r="P84" s="17" t="b">
        <v>0</v>
      </c>
      <c r="Q84" s="17" t="b">
        <v>0</v>
      </c>
      <c r="R84" s="17" t="b">
        <v>0</v>
      </c>
      <c r="S84" s="20" t="b">
        <v>0</v>
      </c>
      <c r="W84" s="11"/>
      <c r="X84" s="17" t="b">
        <v>0</v>
      </c>
      <c r="Y84" s="17" t="b">
        <v>0</v>
      </c>
      <c r="Z84" s="17" t="b">
        <v>0</v>
      </c>
      <c r="AA84" s="17" t="b">
        <v>0</v>
      </c>
      <c r="AB84" s="17" t="b">
        <v>0</v>
      </c>
      <c r="AC84" s="17" t="b">
        <v>0</v>
      </c>
      <c r="AD84" s="17" t="b">
        <v>0</v>
      </c>
      <c r="AE84" s="17" t="b">
        <v>0</v>
      </c>
      <c r="AF84" s="17" t="b">
        <v>0</v>
      </c>
      <c r="AG84" s="17" t="b">
        <v>0</v>
      </c>
      <c r="AH84" s="17" t="b">
        <v>0</v>
      </c>
      <c r="AI84" s="17" t="b">
        <v>0</v>
      </c>
      <c r="AJ84" s="17" t="b">
        <v>0</v>
      </c>
      <c r="AK84" s="17" t="b">
        <v>0</v>
      </c>
      <c r="AL84" s="17" t="b">
        <v>0</v>
      </c>
      <c r="AM84" s="17" t="b">
        <v>0</v>
      </c>
      <c r="AN84" s="20" t="b">
        <v>0</v>
      </c>
      <c r="AO84" s="17" t="b">
        <v>0</v>
      </c>
      <c r="AP84" s="17" t="b">
        <v>0</v>
      </c>
      <c r="AQ84" s="17" t="b">
        <v>0</v>
      </c>
      <c r="AR84" s="17" t="b">
        <v>0</v>
      </c>
      <c r="AS84" s="17" t="b">
        <v>0</v>
      </c>
      <c r="AT84" s="17" t="b">
        <v>0</v>
      </c>
      <c r="AU84" s="17" t="b">
        <v>0</v>
      </c>
      <c r="AV84" s="17" t="b">
        <v>0</v>
      </c>
      <c r="AW84" s="17" t="b">
        <v>0</v>
      </c>
      <c r="AX84" s="20" t="b">
        <v>0</v>
      </c>
      <c r="AY84" s="17" t="b">
        <v>0</v>
      </c>
      <c r="AZ84" s="17" t="b">
        <v>0</v>
      </c>
      <c r="BA84" s="17" t="b">
        <v>0</v>
      </c>
      <c r="BB84" s="17" t="b">
        <v>0</v>
      </c>
      <c r="BC84" s="17" t="b">
        <v>0</v>
      </c>
      <c r="BD84" s="17" t="b">
        <v>0</v>
      </c>
      <c r="BE84" s="20" t="b">
        <v>0</v>
      </c>
      <c r="BF84" s="17" t="b">
        <v>0</v>
      </c>
      <c r="BG84" s="17" t="b">
        <v>0</v>
      </c>
      <c r="BH84" s="17" t="b">
        <v>0</v>
      </c>
      <c r="BI84" s="20" t="b">
        <v>0</v>
      </c>
      <c r="BJ84" s="17" t="b">
        <v>0</v>
      </c>
      <c r="BK84" s="17" t="b">
        <v>0</v>
      </c>
      <c r="BL84" s="17" t="b">
        <v>0</v>
      </c>
      <c r="BM84" s="20" t="b">
        <v>0</v>
      </c>
      <c r="BO84" s="11"/>
      <c r="BT84" s="11"/>
      <c r="BZ84" s="11"/>
      <c r="CF84" s="11"/>
      <c r="CP84" s="11"/>
      <c r="CX84" s="11"/>
      <c r="DF84" s="11"/>
      <c r="DJ84" s="11"/>
      <c r="DP84" s="11"/>
      <c r="EA84" s="11"/>
      <c r="EE84" s="11"/>
      <c r="EF84"/>
    </row>
    <row r="85" spans="1:175" s="27" customFormat="1" x14ac:dyDescent="0.35">
      <c r="A85" s="26"/>
      <c r="C85" s="26"/>
      <c r="G85" s="26"/>
      <c r="I85" s="26"/>
      <c r="N85" s="26"/>
      <c r="O85" s="29" t="b">
        <v>0</v>
      </c>
      <c r="P85" s="29" t="b">
        <v>0</v>
      </c>
      <c r="Q85" s="29" t="b">
        <v>0</v>
      </c>
      <c r="R85" s="29" t="b">
        <v>0</v>
      </c>
      <c r="S85" s="30" t="b">
        <v>0</v>
      </c>
      <c r="W85" s="26"/>
      <c r="X85" s="29" t="b">
        <v>0</v>
      </c>
      <c r="Y85" s="29" t="b">
        <v>0</v>
      </c>
      <c r="Z85" s="29" t="b">
        <v>0</v>
      </c>
      <c r="AA85" s="29" t="b">
        <v>0</v>
      </c>
      <c r="AB85" s="29" t="b">
        <v>0</v>
      </c>
      <c r="AC85" s="29" t="b">
        <v>0</v>
      </c>
      <c r="AD85" s="29" t="b">
        <v>0</v>
      </c>
      <c r="AE85" s="29" t="b">
        <v>0</v>
      </c>
      <c r="AF85" s="29" t="b">
        <v>0</v>
      </c>
      <c r="AG85" s="29" t="b">
        <v>0</v>
      </c>
      <c r="AH85" s="29" t="b">
        <v>0</v>
      </c>
      <c r="AI85" s="29" t="b">
        <v>0</v>
      </c>
      <c r="AJ85" s="29" t="b">
        <v>0</v>
      </c>
      <c r="AK85" s="29" t="b">
        <v>0</v>
      </c>
      <c r="AL85" s="29" t="b">
        <v>0</v>
      </c>
      <c r="AM85" s="29" t="b">
        <v>0</v>
      </c>
      <c r="AN85" s="30" t="b">
        <v>0</v>
      </c>
      <c r="AO85" s="29" t="b">
        <v>0</v>
      </c>
      <c r="AP85" s="29" t="b">
        <v>0</v>
      </c>
      <c r="AQ85" s="29" t="b">
        <v>0</v>
      </c>
      <c r="AR85" s="29" t="b">
        <v>0</v>
      </c>
      <c r="AS85" s="29" t="b">
        <v>0</v>
      </c>
      <c r="AT85" s="29" t="b">
        <v>0</v>
      </c>
      <c r="AU85" s="29" t="b">
        <v>0</v>
      </c>
      <c r="AV85" s="29" t="b">
        <v>0</v>
      </c>
      <c r="AW85" s="29" t="b">
        <v>0</v>
      </c>
      <c r="AX85" s="30" t="b">
        <v>0</v>
      </c>
      <c r="AY85" s="29" t="b">
        <v>0</v>
      </c>
      <c r="AZ85" s="29" t="b">
        <v>0</v>
      </c>
      <c r="BA85" s="29" t="b">
        <v>0</v>
      </c>
      <c r="BB85" s="29" t="b">
        <v>0</v>
      </c>
      <c r="BC85" s="29" t="b">
        <v>0</v>
      </c>
      <c r="BD85" s="29" t="b">
        <v>0</v>
      </c>
      <c r="BE85" s="30" t="b">
        <v>0</v>
      </c>
      <c r="BF85" s="29" t="b">
        <v>0</v>
      </c>
      <c r="BG85" s="29" t="b">
        <v>0</v>
      </c>
      <c r="BH85" s="29" t="b">
        <v>0</v>
      </c>
      <c r="BI85" s="30" t="b">
        <v>0</v>
      </c>
      <c r="BJ85" s="29" t="b">
        <v>0</v>
      </c>
      <c r="BK85" s="29" t="b">
        <v>0</v>
      </c>
      <c r="BL85" s="29" t="b">
        <v>0</v>
      </c>
      <c r="BM85" s="30" t="b">
        <v>0</v>
      </c>
      <c r="BO85" s="26"/>
      <c r="BT85" s="26"/>
      <c r="BZ85" s="26"/>
      <c r="CF85" s="26"/>
      <c r="CP85" s="26"/>
      <c r="CX85" s="26"/>
      <c r="DF85" s="26"/>
      <c r="DJ85" s="26"/>
      <c r="DP85" s="26"/>
      <c r="EA85" s="26"/>
      <c r="EE85" s="26"/>
      <c r="EM85" s="39"/>
      <c r="EN85" s="41"/>
      <c r="EO85" s="41"/>
      <c r="EP85" s="41"/>
      <c r="EQ85" s="41"/>
      <c r="ER85" s="41"/>
      <c r="ES85" s="41"/>
      <c r="ET85" s="41"/>
      <c r="EU85" s="41"/>
      <c r="EV85" s="41"/>
      <c r="EW85" s="41"/>
      <c r="EX85" s="41"/>
      <c r="EY85" s="41"/>
      <c r="EZ85" s="41"/>
      <c r="FA85" s="41"/>
      <c r="FB85" s="41"/>
      <c r="FC85" s="41"/>
      <c r="FD85" s="41"/>
      <c r="FE85" s="41"/>
      <c r="FF85" s="41"/>
      <c r="FG85" s="41"/>
      <c r="FH85" s="41"/>
      <c r="FI85" s="41"/>
      <c r="FJ85" s="41"/>
      <c r="FK85" s="41"/>
      <c r="FL85" s="41"/>
      <c r="FM85" s="41"/>
      <c r="FN85" s="41"/>
      <c r="FO85" s="41"/>
      <c r="FP85" s="41"/>
      <c r="FQ85" s="41"/>
      <c r="FR85" s="41"/>
      <c r="FS85" s="41"/>
    </row>
    <row r="86" spans="1:175" x14ac:dyDescent="0.35">
      <c r="A86" s="11"/>
      <c r="C86" s="11"/>
      <c r="G86" s="11"/>
      <c r="I86" s="11"/>
      <c r="N86" s="11"/>
      <c r="O86" s="17" t="b">
        <v>0</v>
      </c>
      <c r="P86" s="17" t="b">
        <v>0</v>
      </c>
      <c r="Q86" s="17" t="b">
        <v>0</v>
      </c>
      <c r="R86" s="17" t="b">
        <v>0</v>
      </c>
      <c r="S86" s="20" t="b">
        <v>0</v>
      </c>
      <c r="W86" s="11"/>
      <c r="X86" s="17" t="b">
        <v>0</v>
      </c>
      <c r="Y86" s="17" t="b">
        <v>0</v>
      </c>
      <c r="Z86" s="17" t="b">
        <v>0</v>
      </c>
      <c r="AA86" s="17" t="b">
        <v>0</v>
      </c>
      <c r="AB86" s="17" t="b">
        <v>0</v>
      </c>
      <c r="AC86" s="17" t="b">
        <v>0</v>
      </c>
      <c r="AD86" s="17" t="b">
        <v>0</v>
      </c>
      <c r="AE86" s="17" t="b">
        <v>0</v>
      </c>
      <c r="AF86" s="17" t="b">
        <v>0</v>
      </c>
      <c r="AG86" s="17" t="b">
        <v>0</v>
      </c>
      <c r="AH86" s="17" t="b">
        <v>0</v>
      </c>
      <c r="AI86" s="17" t="b">
        <v>0</v>
      </c>
      <c r="AJ86" s="17" t="b">
        <v>0</v>
      </c>
      <c r="AK86" s="17" t="b">
        <v>0</v>
      </c>
      <c r="AL86" s="17" t="b">
        <v>0</v>
      </c>
      <c r="AM86" s="17" t="b">
        <v>0</v>
      </c>
      <c r="AN86" s="20" t="b">
        <v>0</v>
      </c>
      <c r="AO86" s="17" t="b">
        <v>0</v>
      </c>
      <c r="AP86" s="17" t="b">
        <v>0</v>
      </c>
      <c r="AQ86" s="17" t="b">
        <v>0</v>
      </c>
      <c r="AR86" s="17" t="b">
        <v>0</v>
      </c>
      <c r="AS86" s="17" t="b">
        <v>0</v>
      </c>
      <c r="AT86" s="17" t="b">
        <v>0</v>
      </c>
      <c r="AU86" s="17" t="b">
        <v>0</v>
      </c>
      <c r="AV86" s="17" t="b">
        <v>0</v>
      </c>
      <c r="AW86" s="17" t="b">
        <v>0</v>
      </c>
      <c r="AX86" s="20" t="b">
        <v>0</v>
      </c>
      <c r="AY86" s="17" t="b">
        <v>0</v>
      </c>
      <c r="AZ86" s="17" t="b">
        <v>0</v>
      </c>
      <c r="BA86" s="17" t="b">
        <v>0</v>
      </c>
      <c r="BB86" s="17" t="b">
        <v>0</v>
      </c>
      <c r="BC86" s="17" t="b">
        <v>0</v>
      </c>
      <c r="BD86" s="17" t="b">
        <v>0</v>
      </c>
      <c r="BE86" s="20" t="b">
        <v>0</v>
      </c>
      <c r="BF86" s="17" t="b">
        <v>0</v>
      </c>
      <c r="BG86" s="17" t="b">
        <v>0</v>
      </c>
      <c r="BH86" s="17" t="b">
        <v>0</v>
      </c>
      <c r="BI86" s="20" t="b">
        <v>0</v>
      </c>
      <c r="BJ86" s="17" t="b">
        <v>0</v>
      </c>
      <c r="BK86" s="17" t="b">
        <v>0</v>
      </c>
      <c r="BL86" s="17" t="b">
        <v>0</v>
      </c>
      <c r="BM86" s="20" t="b">
        <v>0</v>
      </c>
      <c r="BO86" s="11"/>
      <c r="BT86" s="11"/>
      <c r="BZ86" s="11"/>
      <c r="CF86" s="11"/>
      <c r="CP86" s="11"/>
      <c r="CX86" s="11"/>
      <c r="DF86" s="11"/>
      <c r="DJ86" s="11"/>
      <c r="DP86" s="11"/>
      <c r="EA86" s="11"/>
      <c r="EE86" s="11"/>
      <c r="EF86"/>
    </row>
    <row r="87" spans="1:175" s="27" customFormat="1" x14ac:dyDescent="0.35">
      <c r="A87" s="26"/>
      <c r="C87" s="26"/>
      <c r="G87" s="26"/>
      <c r="I87" s="26"/>
      <c r="N87" s="26"/>
      <c r="O87" s="29" t="b">
        <v>0</v>
      </c>
      <c r="P87" s="29" t="b">
        <v>0</v>
      </c>
      <c r="Q87" s="29" t="b">
        <v>0</v>
      </c>
      <c r="R87" s="29" t="b">
        <v>0</v>
      </c>
      <c r="S87" s="30" t="b">
        <v>0</v>
      </c>
      <c r="W87" s="26"/>
      <c r="X87" s="29" t="b">
        <v>0</v>
      </c>
      <c r="Y87" s="29" t="b">
        <v>0</v>
      </c>
      <c r="Z87" s="29" t="b">
        <v>0</v>
      </c>
      <c r="AA87" s="29" t="b">
        <v>0</v>
      </c>
      <c r="AB87" s="29" t="b">
        <v>0</v>
      </c>
      <c r="AC87" s="29" t="b">
        <v>0</v>
      </c>
      <c r="AD87" s="29" t="b">
        <v>0</v>
      </c>
      <c r="AE87" s="29" t="b">
        <v>0</v>
      </c>
      <c r="AF87" s="29" t="b">
        <v>0</v>
      </c>
      <c r="AG87" s="29" t="b">
        <v>0</v>
      </c>
      <c r="AH87" s="29" t="b">
        <v>0</v>
      </c>
      <c r="AI87" s="29" t="b">
        <v>0</v>
      </c>
      <c r="AJ87" s="29" t="b">
        <v>0</v>
      </c>
      <c r="AK87" s="29" t="b">
        <v>0</v>
      </c>
      <c r="AL87" s="29" t="b">
        <v>0</v>
      </c>
      <c r="AM87" s="29" t="b">
        <v>0</v>
      </c>
      <c r="AN87" s="30" t="b">
        <v>0</v>
      </c>
      <c r="AO87" s="29" t="b">
        <v>0</v>
      </c>
      <c r="AP87" s="29" t="b">
        <v>0</v>
      </c>
      <c r="AQ87" s="29" t="b">
        <v>0</v>
      </c>
      <c r="AR87" s="29" t="b">
        <v>0</v>
      </c>
      <c r="AS87" s="29" t="b">
        <v>0</v>
      </c>
      <c r="AT87" s="29" t="b">
        <v>0</v>
      </c>
      <c r="AU87" s="29" t="b">
        <v>0</v>
      </c>
      <c r="AV87" s="29" t="b">
        <v>0</v>
      </c>
      <c r="AW87" s="29" t="b">
        <v>0</v>
      </c>
      <c r="AX87" s="30" t="b">
        <v>0</v>
      </c>
      <c r="AY87" s="29" t="b">
        <v>0</v>
      </c>
      <c r="AZ87" s="29" t="b">
        <v>0</v>
      </c>
      <c r="BA87" s="29" t="b">
        <v>0</v>
      </c>
      <c r="BB87" s="29" t="b">
        <v>0</v>
      </c>
      <c r="BC87" s="29" t="b">
        <v>0</v>
      </c>
      <c r="BD87" s="29" t="b">
        <v>0</v>
      </c>
      <c r="BE87" s="30" t="b">
        <v>0</v>
      </c>
      <c r="BF87" s="29" t="b">
        <v>0</v>
      </c>
      <c r="BG87" s="29" t="b">
        <v>0</v>
      </c>
      <c r="BH87" s="29" t="b">
        <v>0</v>
      </c>
      <c r="BI87" s="30" t="b">
        <v>0</v>
      </c>
      <c r="BJ87" s="29" t="b">
        <v>0</v>
      </c>
      <c r="BK87" s="29" t="b">
        <v>0</v>
      </c>
      <c r="BL87" s="29" t="b">
        <v>0</v>
      </c>
      <c r="BM87" s="30" t="b">
        <v>0</v>
      </c>
      <c r="BO87" s="26"/>
      <c r="BT87" s="26"/>
      <c r="BZ87" s="26"/>
      <c r="CF87" s="26"/>
      <c r="CP87" s="26"/>
      <c r="CX87" s="26"/>
      <c r="DF87" s="26"/>
      <c r="DJ87" s="26"/>
      <c r="DP87" s="26"/>
      <c r="EA87" s="26"/>
      <c r="EE87" s="26"/>
      <c r="EM87" s="39"/>
      <c r="EN87" s="41"/>
      <c r="EO87" s="41"/>
      <c r="EP87" s="41"/>
      <c r="EQ87" s="41"/>
      <c r="ER87" s="41"/>
      <c r="ES87" s="41"/>
      <c r="ET87" s="41"/>
      <c r="EU87" s="41"/>
      <c r="EV87" s="41"/>
      <c r="EW87" s="41"/>
      <c r="EX87" s="41"/>
      <c r="EY87" s="41"/>
      <c r="EZ87" s="41"/>
      <c r="FA87" s="41"/>
      <c r="FB87" s="41"/>
      <c r="FC87" s="41"/>
      <c r="FD87" s="41"/>
      <c r="FE87" s="41"/>
      <c r="FF87" s="41"/>
      <c r="FG87" s="41"/>
      <c r="FH87" s="41"/>
      <c r="FI87" s="41"/>
      <c r="FJ87" s="41"/>
      <c r="FK87" s="41"/>
      <c r="FL87" s="41"/>
      <c r="FM87" s="41"/>
      <c r="FN87" s="41"/>
      <c r="FO87" s="41"/>
      <c r="FP87" s="41"/>
      <c r="FQ87" s="41"/>
      <c r="FR87" s="41"/>
      <c r="FS87" s="41"/>
    </row>
    <row r="88" spans="1:175" x14ac:dyDescent="0.35">
      <c r="A88" s="11"/>
      <c r="C88" s="11"/>
      <c r="G88" s="11"/>
      <c r="I88" s="11"/>
      <c r="N88" s="11"/>
      <c r="O88" s="17" t="b">
        <v>0</v>
      </c>
      <c r="P88" s="17" t="b">
        <v>0</v>
      </c>
      <c r="Q88" s="17" t="b">
        <v>0</v>
      </c>
      <c r="R88" s="17" t="b">
        <v>0</v>
      </c>
      <c r="S88" s="20" t="b">
        <v>0</v>
      </c>
      <c r="W88" s="11"/>
      <c r="X88" s="17" t="b">
        <v>0</v>
      </c>
      <c r="Y88" s="17" t="b">
        <v>0</v>
      </c>
      <c r="Z88" s="17" t="b">
        <v>0</v>
      </c>
      <c r="AA88" s="17" t="b">
        <v>0</v>
      </c>
      <c r="AB88" s="17" t="b">
        <v>0</v>
      </c>
      <c r="AC88" s="17" t="b">
        <v>0</v>
      </c>
      <c r="AD88" s="17" t="b">
        <v>0</v>
      </c>
      <c r="AE88" s="17" t="b">
        <v>0</v>
      </c>
      <c r="AF88" s="17" t="b">
        <v>0</v>
      </c>
      <c r="AG88" s="17" t="b">
        <v>0</v>
      </c>
      <c r="AH88" s="17" t="b">
        <v>0</v>
      </c>
      <c r="AI88" s="17" t="b">
        <v>0</v>
      </c>
      <c r="AJ88" s="17" t="b">
        <v>0</v>
      </c>
      <c r="AK88" s="17" t="b">
        <v>0</v>
      </c>
      <c r="AL88" s="17" t="b">
        <v>0</v>
      </c>
      <c r="AM88" s="17" t="b">
        <v>0</v>
      </c>
      <c r="AN88" s="20" t="b">
        <v>0</v>
      </c>
      <c r="AO88" s="17" t="b">
        <v>0</v>
      </c>
      <c r="AP88" s="17" t="b">
        <v>0</v>
      </c>
      <c r="AQ88" s="17" t="b">
        <v>0</v>
      </c>
      <c r="AR88" s="17" t="b">
        <v>0</v>
      </c>
      <c r="AS88" s="17" t="b">
        <v>0</v>
      </c>
      <c r="AT88" s="17" t="b">
        <v>0</v>
      </c>
      <c r="AU88" s="17" t="b">
        <v>0</v>
      </c>
      <c r="AV88" s="17" t="b">
        <v>0</v>
      </c>
      <c r="AW88" s="17" t="b">
        <v>0</v>
      </c>
      <c r="AX88" s="20" t="b">
        <v>0</v>
      </c>
      <c r="AY88" s="17" t="b">
        <v>0</v>
      </c>
      <c r="AZ88" s="17" t="b">
        <v>0</v>
      </c>
      <c r="BA88" s="17" t="b">
        <v>0</v>
      </c>
      <c r="BB88" s="17" t="b">
        <v>0</v>
      </c>
      <c r="BC88" s="17" t="b">
        <v>0</v>
      </c>
      <c r="BD88" s="17" t="b">
        <v>0</v>
      </c>
      <c r="BE88" s="20" t="b">
        <v>0</v>
      </c>
      <c r="BF88" s="17" t="b">
        <v>0</v>
      </c>
      <c r="BG88" s="17" t="b">
        <v>0</v>
      </c>
      <c r="BH88" s="17" t="b">
        <v>0</v>
      </c>
      <c r="BI88" s="20" t="b">
        <v>0</v>
      </c>
      <c r="BJ88" s="17" t="b">
        <v>0</v>
      </c>
      <c r="BK88" s="17" t="b">
        <v>0</v>
      </c>
      <c r="BL88" s="17" t="b">
        <v>0</v>
      </c>
      <c r="BM88" s="20" t="b">
        <v>0</v>
      </c>
      <c r="BO88" s="11"/>
      <c r="BT88" s="11"/>
      <c r="BZ88" s="11"/>
      <c r="CF88" s="11"/>
      <c r="CP88" s="11"/>
      <c r="CX88" s="11"/>
      <c r="DF88" s="11"/>
      <c r="DJ88" s="11"/>
      <c r="DP88" s="11"/>
      <c r="EA88" s="11"/>
      <c r="EE88" s="11"/>
      <c r="EF88"/>
    </row>
    <row r="89" spans="1:175" s="27" customFormat="1" x14ac:dyDescent="0.35">
      <c r="A89" s="26"/>
      <c r="C89" s="26"/>
      <c r="G89" s="26"/>
      <c r="I89" s="26"/>
      <c r="N89" s="26"/>
      <c r="O89" s="29" t="b">
        <v>0</v>
      </c>
      <c r="P89" s="29" t="b">
        <v>0</v>
      </c>
      <c r="Q89" s="29" t="b">
        <v>0</v>
      </c>
      <c r="R89" s="29" t="b">
        <v>0</v>
      </c>
      <c r="S89" s="30" t="b">
        <v>0</v>
      </c>
      <c r="W89" s="26"/>
      <c r="X89" s="29" t="b">
        <v>0</v>
      </c>
      <c r="Y89" s="29" t="b">
        <v>0</v>
      </c>
      <c r="Z89" s="29" t="b">
        <v>0</v>
      </c>
      <c r="AA89" s="29" t="b">
        <v>0</v>
      </c>
      <c r="AB89" s="29" t="b">
        <v>0</v>
      </c>
      <c r="AC89" s="29" t="b">
        <v>0</v>
      </c>
      <c r="AD89" s="29" t="b">
        <v>0</v>
      </c>
      <c r="AE89" s="29" t="b">
        <v>0</v>
      </c>
      <c r="AF89" s="29" t="b">
        <v>0</v>
      </c>
      <c r="AG89" s="29" t="b">
        <v>0</v>
      </c>
      <c r="AH89" s="29" t="b">
        <v>0</v>
      </c>
      <c r="AI89" s="29" t="b">
        <v>0</v>
      </c>
      <c r="AJ89" s="29" t="b">
        <v>0</v>
      </c>
      <c r="AK89" s="29" t="b">
        <v>0</v>
      </c>
      <c r="AL89" s="29" t="b">
        <v>0</v>
      </c>
      <c r="AM89" s="29" t="b">
        <v>0</v>
      </c>
      <c r="AN89" s="30" t="b">
        <v>0</v>
      </c>
      <c r="AO89" s="29" t="b">
        <v>0</v>
      </c>
      <c r="AP89" s="29" t="b">
        <v>0</v>
      </c>
      <c r="AQ89" s="29" t="b">
        <v>0</v>
      </c>
      <c r="AR89" s="29" t="b">
        <v>0</v>
      </c>
      <c r="AS89" s="29" t="b">
        <v>0</v>
      </c>
      <c r="AT89" s="29" t="b">
        <v>0</v>
      </c>
      <c r="AU89" s="29" t="b">
        <v>0</v>
      </c>
      <c r="AV89" s="29" t="b">
        <v>0</v>
      </c>
      <c r="AW89" s="29" t="b">
        <v>0</v>
      </c>
      <c r="AX89" s="30" t="b">
        <v>0</v>
      </c>
      <c r="AY89" s="29" t="b">
        <v>0</v>
      </c>
      <c r="AZ89" s="29" t="b">
        <v>0</v>
      </c>
      <c r="BA89" s="29" t="b">
        <v>0</v>
      </c>
      <c r="BB89" s="29" t="b">
        <v>0</v>
      </c>
      <c r="BC89" s="29" t="b">
        <v>0</v>
      </c>
      <c r="BD89" s="29" t="b">
        <v>0</v>
      </c>
      <c r="BE89" s="30" t="b">
        <v>0</v>
      </c>
      <c r="BF89" s="29" t="b">
        <v>0</v>
      </c>
      <c r="BG89" s="29" t="b">
        <v>0</v>
      </c>
      <c r="BH89" s="29" t="b">
        <v>0</v>
      </c>
      <c r="BI89" s="30" t="b">
        <v>0</v>
      </c>
      <c r="BJ89" s="29" t="b">
        <v>0</v>
      </c>
      <c r="BK89" s="29" t="b">
        <v>0</v>
      </c>
      <c r="BL89" s="29" t="b">
        <v>0</v>
      </c>
      <c r="BM89" s="30" t="b">
        <v>0</v>
      </c>
      <c r="BO89" s="26"/>
      <c r="BT89" s="26"/>
      <c r="BZ89" s="26"/>
      <c r="CF89" s="26"/>
      <c r="CP89" s="26"/>
      <c r="CX89" s="26"/>
      <c r="DF89" s="26"/>
      <c r="DJ89" s="26"/>
      <c r="DP89" s="26"/>
      <c r="EA89" s="26"/>
      <c r="EE89" s="26"/>
      <c r="EM89" s="39"/>
      <c r="EN89" s="41"/>
      <c r="EO89" s="41"/>
      <c r="EP89" s="41"/>
      <c r="EQ89" s="41"/>
      <c r="ER89" s="41"/>
      <c r="ES89" s="41"/>
      <c r="ET89" s="41"/>
      <c r="EU89" s="41"/>
      <c r="EV89" s="41"/>
      <c r="EW89" s="41"/>
      <c r="EX89" s="41"/>
      <c r="EY89" s="41"/>
      <c r="EZ89" s="41"/>
      <c r="FA89" s="41"/>
      <c r="FB89" s="41"/>
      <c r="FC89" s="41"/>
      <c r="FD89" s="41"/>
      <c r="FE89" s="41"/>
      <c r="FF89" s="41"/>
      <c r="FG89" s="41"/>
      <c r="FH89" s="41"/>
      <c r="FI89" s="41"/>
      <c r="FJ89" s="41"/>
      <c r="FK89" s="41"/>
      <c r="FL89" s="41"/>
      <c r="FM89" s="41"/>
      <c r="FN89" s="41"/>
      <c r="FO89" s="41"/>
      <c r="FP89" s="41"/>
      <c r="FQ89" s="41"/>
      <c r="FR89" s="41"/>
      <c r="FS89" s="41"/>
    </row>
    <row r="90" spans="1:175" x14ac:dyDescent="0.35">
      <c r="A90" s="11"/>
      <c r="C90" s="11"/>
      <c r="G90" s="11"/>
      <c r="I90" s="11"/>
      <c r="N90" s="11"/>
      <c r="O90" s="17" t="b">
        <v>0</v>
      </c>
      <c r="P90" s="17" t="b">
        <v>0</v>
      </c>
      <c r="Q90" s="17" t="b">
        <v>0</v>
      </c>
      <c r="R90" s="17" t="b">
        <v>0</v>
      </c>
      <c r="S90" s="20" t="b">
        <v>0</v>
      </c>
      <c r="W90" s="11"/>
      <c r="X90" s="17" t="b">
        <v>0</v>
      </c>
      <c r="Y90" s="17" t="b">
        <v>0</v>
      </c>
      <c r="Z90" s="17" t="b">
        <v>0</v>
      </c>
      <c r="AA90" s="17" t="b">
        <v>0</v>
      </c>
      <c r="AB90" s="17" t="b">
        <v>0</v>
      </c>
      <c r="AC90" s="17" t="b">
        <v>0</v>
      </c>
      <c r="AD90" s="17" t="b">
        <v>0</v>
      </c>
      <c r="AE90" s="17" t="b">
        <v>0</v>
      </c>
      <c r="AF90" s="17" t="b">
        <v>0</v>
      </c>
      <c r="AG90" s="17" t="b">
        <v>0</v>
      </c>
      <c r="AH90" s="17" t="b">
        <v>0</v>
      </c>
      <c r="AI90" s="17" t="b">
        <v>0</v>
      </c>
      <c r="AJ90" s="17" t="b">
        <v>0</v>
      </c>
      <c r="AK90" s="17" t="b">
        <v>0</v>
      </c>
      <c r="AL90" s="17" t="b">
        <v>0</v>
      </c>
      <c r="AM90" s="17" t="b">
        <v>0</v>
      </c>
      <c r="AN90" s="20" t="b">
        <v>0</v>
      </c>
      <c r="AO90" s="17" t="b">
        <v>0</v>
      </c>
      <c r="AP90" s="17" t="b">
        <v>0</v>
      </c>
      <c r="AQ90" s="17" t="b">
        <v>0</v>
      </c>
      <c r="AR90" s="17" t="b">
        <v>0</v>
      </c>
      <c r="AS90" s="17" t="b">
        <v>0</v>
      </c>
      <c r="AT90" s="17" t="b">
        <v>0</v>
      </c>
      <c r="AU90" s="17" t="b">
        <v>0</v>
      </c>
      <c r="AV90" s="17" t="b">
        <v>0</v>
      </c>
      <c r="AW90" s="17" t="b">
        <v>0</v>
      </c>
      <c r="AX90" s="20" t="b">
        <v>0</v>
      </c>
      <c r="AY90" s="17" t="b">
        <v>0</v>
      </c>
      <c r="AZ90" s="17" t="b">
        <v>0</v>
      </c>
      <c r="BA90" s="17" t="b">
        <v>0</v>
      </c>
      <c r="BB90" s="17" t="b">
        <v>0</v>
      </c>
      <c r="BC90" s="17" t="b">
        <v>0</v>
      </c>
      <c r="BD90" s="17" t="b">
        <v>0</v>
      </c>
      <c r="BE90" s="20" t="b">
        <v>0</v>
      </c>
      <c r="BF90" s="17" t="b">
        <v>0</v>
      </c>
      <c r="BG90" s="17" t="b">
        <v>0</v>
      </c>
      <c r="BH90" s="17" t="b">
        <v>0</v>
      </c>
      <c r="BI90" s="20" t="b">
        <v>0</v>
      </c>
      <c r="BJ90" s="17" t="b">
        <v>0</v>
      </c>
      <c r="BK90" s="17" t="b">
        <v>0</v>
      </c>
      <c r="BL90" s="17" t="b">
        <v>0</v>
      </c>
      <c r="BM90" s="20" t="b">
        <v>0</v>
      </c>
      <c r="BO90" s="11"/>
      <c r="BT90" s="11"/>
      <c r="BZ90" s="11"/>
      <c r="CF90" s="11"/>
      <c r="CP90" s="11"/>
      <c r="CX90" s="11"/>
      <c r="DF90" s="11"/>
      <c r="DJ90" s="11"/>
      <c r="DP90" s="11"/>
      <c r="EA90" s="11"/>
      <c r="EE90" s="11"/>
      <c r="EF90"/>
    </row>
    <row r="91" spans="1:175" s="27" customFormat="1" x14ac:dyDescent="0.35">
      <c r="A91" s="26"/>
      <c r="C91" s="26"/>
      <c r="G91" s="26"/>
      <c r="I91" s="26"/>
      <c r="N91" s="26"/>
      <c r="O91" s="29" t="b">
        <v>0</v>
      </c>
      <c r="P91" s="29" t="b">
        <v>0</v>
      </c>
      <c r="Q91" s="29" t="b">
        <v>0</v>
      </c>
      <c r="R91" s="29" t="b">
        <v>0</v>
      </c>
      <c r="S91" s="30" t="b">
        <v>0</v>
      </c>
      <c r="W91" s="26"/>
      <c r="X91" s="29" t="b">
        <v>0</v>
      </c>
      <c r="Y91" s="29" t="b">
        <v>0</v>
      </c>
      <c r="Z91" s="29" t="b">
        <v>0</v>
      </c>
      <c r="AA91" s="29" t="b">
        <v>0</v>
      </c>
      <c r="AB91" s="29" t="b">
        <v>0</v>
      </c>
      <c r="AC91" s="29" t="b">
        <v>0</v>
      </c>
      <c r="AD91" s="29" t="b">
        <v>0</v>
      </c>
      <c r="AE91" s="29" t="b">
        <v>0</v>
      </c>
      <c r="AF91" s="29" t="b">
        <v>0</v>
      </c>
      <c r="AG91" s="29" t="b">
        <v>0</v>
      </c>
      <c r="AH91" s="29" t="b">
        <v>0</v>
      </c>
      <c r="AI91" s="29" t="b">
        <v>0</v>
      </c>
      <c r="AJ91" s="29" t="b">
        <v>0</v>
      </c>
      <c r="AK91" s="29" t="b">
        <v>0</v>
      </c>
      <c r="AL91" s="29" t="b">
        <v>0</v>
      </c>
      <c r="AM91" s="29" t="b">
        <v>0</v>
      </c>
      <c r="AN91" s="30" t="b">
        <v>0</v>
      </c>
      <c r="AO91" s="29" t="b">
        <v>0</v>
      </c>
      <c r="AP91" s="29" t="b">
        <v>0</v>
      </c>
      <c r="AQ91" s="29" t="b">
        <v>0</v>
      </c>
      <c r="AR91" s="29" t="b">
        <v>0</v>
      </c>
      <c r="AS91" s="29" t="b">
        <v>0</v>
      </c>
      <c r="AT91" s="29" t="b">
        <v>0</v>
      </c>
      <c r="AU91" s="29" t="b">
        <v>0</v>
      </c>
      <c r="AV91" s="29" t="b">
        <v>0</v>
      </c>
      <c r="AW91" s="29" t="b">
        <v>0</v>
      </c>
      <c r="AX91" s="30" t="b">
        <v>0</v>
      </c>
      <c r="AY91" s="29" t="b">
        <v>0</v>
      </c>
      <c r="AZ91" s="29" t="b">
        <v>0</v>
      </c>
      <c r="BA91" s="29" t="b">
        <v>0</v>
      </c>
      <c r="BB91" s="29" t="b">
        <v>0</v>
      </c>
      <c r="BC91" s="29" t="b">
        <v>0</v>
      </c>
      <c r="BD91" s="29" t="b">
        <v>0</v>
      </c>
      <c r="BE91" s="30" t="b">
        <v>0</v>
      </c>
      <c r="BF91" s="29" t="b">
        <v>0</v>
      </c>
      <c r="BG91" s="29" t="b">
        <v>0</v>
      </c>
      <c r="BH91" s="29" t="b">
        <v>0</v>
      </c>
      <c r="BI91" s="30" t="b">
        <v>0</v>
      </c>
      <c r="BJ91" s="29" t="b">
        <v>0</v>
      </c>
      <c r="BK91" s="29" t="b">
        <v>0</v>
      </c>
      <c r="BL91" s="29" t="b">
        <v>0</v>
      </c>
      <c r="BM91" s="30" t="b">
        <v>0</v>
      </c>
      <c r="BO91" s="26"/>
      <c r="BT91" s="26"/>
      <c r="BZ91" s="26"/>
      <c r="CF91" s="26"/>
      <c r="CP91" s="26"/>
      <c r="CX91" s="26"/>
      <c r="DF91" s="26"/>
      <c r="DJ91" s="26"/>
      <c r="DP91" s="26"/>
      <c r="EA91" s="26"/>
      <c r="EE91" s="26"/>
      <c r="EM91" s="39"/>
      <c r="EN91" s="41"/>
      <c r="EO91" s="41"/>
      <c r="EP91" s="41"/>
      <c r="EQ91" s="41"/>
      <c r="ER91" s="41"/>
      <c r="ES91" s="41"/>
      <c r="ET91" s="41"/>
      <c r="EU91" s="41"/>
      <c r="EV91" s="41"/>
      <c r="EW91" s="41"/>
      <c r="EX91" s="41"/>
      <c r="EY91" s="41"/>
      <c r="EZ91" s="41"/>
      <c r="FA91" s="41"/>
      <c r="FB91" s="41"/>
      <c r="FC91" s="41"/>
      <c r="FD91" s="41"/>
      <c r="FE91" s="41"/>
      <c r="FF91" s="41"/>
      <c r="FG91" s="41"/>
      <c r="FH91" s="41"/>
      <c r="FI91" s="41"/>
      <c r="FJ91" s="41"/>
      <c r="FK91" s="41"/>
      <c r="FL91" s="41"/>
      <c r="FM91" s="41"/>
      <c r="FN91" s="41"/>
      <c r="FO91" s="41"/>
      <c r="FP91" s="41"/>
      <c r="FQ91" s="41"/>
      <c r="FR91" s="41"/>
      <c r="FS91" s="41"/>
    </row>
    <row r="92" spans="1:175" x14ac:dyDescent="0.35">
      <c r="A92" s="11"/>
      <c r="C92" s="11"/>
      <c r="G92" s="11"/>
      <c r="I92" s="11"/>
      <c r="N92" s="11"/>
      <c r="O92" s="17" t="b">
        <v>0</v>
      </c>
      <c r="P92" s="17" t="b">
        <v>0</v>
      </c>
      <c r="Q92" s="17" t="b">
        <v>0</v>
      </c>
      <c r="R92" s="17" t="b">
        <v>0</v>
      </c>
      <c r="S92" s="20" t="b">
        <v>0</v>
      </c>
      <c r="W92" s="11"/>
      <c r="X92" s="17" t="b">
        <v>0</v>
      </c>
      <c r="Y92" s="17" t="b">
        <v>0</v>
      </c>
      <c r="Z92" s="17" t="b">
        <v>0</v>
      </c>
      <c r="AA92" s="17" t="b">
        <v>0</v>
      </c>
      <c r="AB92" s="17" t="b">
        <v>0</v>
      </c>
      <c r="AC92" s="17" t="b">
        <v>0</v>
      </c>
      <c r="AD92" s="17" t="b">
        <v>0</v>
      </c>
      <c r="AE92" s="17" t="b">
        <v>0</v>
      </c>
      <c r="AF92" s="17" t="b">
        <v>0</v>
      </c>
      <c r="AG92" s="17" t="b">
        <v>0</v>
      </c>
      <c r="AH92" s="17" t="b">
        <v>0</v>
      </c>
      <c r="AI92" s="17" t="b">
        <v>0</v>
      </c>
      <c r="AJ92" s="17" t="b">
        <v>0</v>
      </c>
      <c r="AK92" s="17" t="b">
        <v>0</v>
      </c>
      <c r="AL92" s="17" t="b">
        <v>0</v>
      </c>
      <c r="AM92" s="17" t="b">
        <v>0</v>
      </c>
      <c r="AN92" s="20" t="b">
        <v>0</v>
      </c>
      <c r="AO92" s="17" t="b">
        <v>0</v>
      </c>
      <c r="AP92" s="17" t="b">
        <v>0</v>
      </c>
      <c r="AQ92" s="17" t="b">
        <v>0</v>
      </c>
      <c r="AR92" s="17" t="b">
        <v>0</v>
      </c>
      <c r="AS92" s="17" t="b">
        <v>0</v>
      </c>
      <c r="AT92" s="17" t="b">
        <v>0</v>
      </c>
      <c r="AU92" s="17" t="b">
        <v>0</v>
      </c>
      <c r="AV92" s="17" t="b">
        <v>0</v>
      </c>
      <c r="AW92" s="17" t="b">
        <v>0</v>
      </c>
      <c r="AX92" s="20" t="b">
        <v>0</v>
      </c>
      <c r="AY92" s="17" t="b">
        <v>0</v>
      </c>
      <c r="AZ92" s="17" t="b">
        <v>0</v>
      </c>
      <c r="BA92" s="17" t="b">
        <v>0</v>
      </c>
      <c r="BB92" s="17" t="b">
        <v>0</v>
      </c>
      <c r="BC92" s="17" t="b">
        <v>0</v>
      </c>
      <c r="BD92" s="17" t="b">
        <v>0</v>
      </c>
      <c r="BE92" s="20" t="b">
        <v>0</v>
      </c>
      <c r="BF92" s="17" t="b">
        <v>0</v>
      </c>
      <c r="BG92" s="17" t="b">
        <v>0</v>
      </c>
      <c r="BH92" s="17" t="b">
        <v>0</v>
      </c>
      <c r="BI92" s="20" t="b">
        <v>0</v>
      </c>
      <c r="BJ92" s="17" t="b">
        <v>0</v>
      </c>
      <c r="BK92" s="17" t="b">
        <v>0</v>
      </c>
      <c r="BL92" s="17" t="b">
        <v>0</v>
      </c>
      <c r="BM92" s="20" t="b">
        <v>0</v>
      </c>
      <c r="BO92" s="11"/>
      <c r="BT92" s="11"/>
      <c r="BZ92" s="11"/>
      <c r="CF92" s="11"/>
      <c r="CP92" s="11"/>
      <c r="CX92" s="11"/>
      <c r="DF92" s="11"/>
      <c r="DJ92" s="11"/>
      <c r="DP92" s="11"/>
      <c r="EA92" s="11"/>
      <c r="EE92" s="11"/>
      <c r="EF92"/>
    </row>
    <row r="93" spans="1:175" s="27" customFormat="1" x14ac:dyDescent="0.35">
      <c r="A93" s="26"/>
      <c r="C93" s="26"/>
      <c r="G93" s="26"/>
      <c r="I93" s="26"/>
      <c r="N93" s="26"/>
      <c r="O93" s="29" t="b">
        <v>0</v>
      </c>
      <c r="P93" s="29" t="b">
        <v>0</v>
      </c>
      <c r="Q93" s="29" t="b">
        <v>0</v>
      </c>
      <c r="R93" s="29" t="b">
        <v>0</v>
      </c>
      <c r="S93" s="30" t="b">
        <v>0</v>
      </c>
      <c r="W93" s="26"/>
      <c r="X93" s="29" t="b">
        <v>0</v>
      </c>
      <c r="Y93" s="29" t="b">
        <v>0</v>
      </c>
      <c r="Z93" s="29" t="b">
        <v>0</v>
      </c>
      <c r="AA93" s="29" t="b">
        <v>0</v>
      </c>
      <c r="AB93" s="29" t="b">
        <v>0</v>
      </c>
      <c r="AC93" s="29" t="b">
        <v>0</v>
      </c>
      <c r="AD93" s="29" t="b">
        <v>0</v>
      </c>
      <c r="AE93" s="29" t="b">
        <v>0</v>
      </c>
      <c r="AF93" s="29" t="b">
        <v>0</v>
      </c>
      <c r="AG93" s="29" t="b">
        <v>0</v>
      </c>
      <c r="AH93" s="29" t="b">
        <v>0</v>
      </c>
      <c r="AI93" s="29" t="b">
        <v>0</v>
      </c>
      <c r="AJ93" s="29" t="b">
        <v>0</v>
      </c>
      <c r="AK93" s="29" t="b">
        <v>0</v>
      </c>
      <c r="AL93" s="29" t="b">
        <v>0</v>
      </c>
      <c r="AM93" s="29" t="b">
        <v>0</v>
      </c>
      <c r="AN93" s="30" t="b">
        <v>0</v>
      </c>
      <c r="AO93" s="29" t="b">
        <v>0</v>
      </c>
      <c r="AP93" s="29" t="b">
        <v>0</v>
      </c>
      <c r="AQ93" s="29" t="b">
        <v>0</v>
      </c>
      <c r="AR93" s="29" t="b">
        <v>0</v>
      </c>
      <c r="AS93" s="29" t="b">
        <v>0</v>
      </c>
      <c r="AT93" s="29" t="b">
        <v>0</v>
      </c>
      <c r="AU93" s="29" t="b">
        <v>0</v>
      </c>
      <c r="AV93" s="29" t="b">
        <v>0</v>
      </c>
      <c r="AW93" s="29" t="b">
        <v>0</v>
      </c>
      <c r="AX93" s="30" t="b">
        <v>0</v>
      </c>
      <c r="AY93" s="29" t="b">
        <v>0</v>
      </c>
      <c r="AZ93" s="29" t="b">
        <v>0</v>
      </c>
      <c r="BA93" s="29" t="b">
        <v>0</v>
      </c>
      <c r="BB93" s="29" t="b">
        <v>0</v>
      </c>
      <c r="BC93" s="29" t="b">
        <v>0</v>
      </c>
      <c r="BD93" s="29" t="b">
        <v>0</v>
      </c>
      <c r="BE93" s="30" t="b">
        <v>0</v>
      </c>
      <c r="BF93" s="29" t="b">
        <v>0</v>
      </c>
      <c r="BG93" s="29" t="b">
        <v>0</v>
      </c>
      <c r="BH93" s="29" t="b">
        <v>0</v>
      </c>
      <c r="BI93" s="30" t="b">
        <v>0</v>
      </c>
      <c r="BJ93" s="29" t="b">
        <v>0</v>
      </c>
      <c r="BK93" s="29" t="b">
        <v>0</v>
      </c>
      <c r="BL93" s="29" t="b">
        <v>0</v>
      </c>
      <c r="BM93" s="30" t="b">
        <v>0</v>
      </c>
      <c r="BO93" s="26"/>
      <c r="BT93" s="26"/>
      <c r="BZ93" s="26"/>
      <c r="CF93" s="26"/>
      <c r="CP93" s="26"/>
      <c r="CX93" s="26"/>
      <c r="DF93" s="26"/>
      <c r="DJ93" s="26"/>
      <c r="DP93" s="26"/>
      <c r="EA93" s="26"/>
      <c r="EE93" s="26"/>
      <c r="EM93" s="39"/>
      <c r="EN93" s="41"/>
      <c r="EO93" s="41"/>
      <c r="EP93" s="41"/>
      <c r="EQ93" s="41"/>
      <c r="ER93" s="41"/>
      <c r="ES93" s="41"/>
      <c r="ET93" s="41"/>
      <c r="EU93" s="41"/>
      <c r="EV93" s="41"/>
      <c r="EW93" s="41"/>
      <c r="EX93" s="41"/>
      <c r="EY93" s="41"/>
      <c r="EZ93" s="41"/>
      <c r="FA93" s="41"/>
      <c r="FB93" s="41"/>
      <c r="FC93" s="41"/>
      <c r="FD93" s="41"/>
      <c r="FE93" s="41"/>
      <c r="FF93" s="41"/>
      <c r="FG93" s="41"/>
      <c r="FH93" s="41"/>
      <c r="FI93" s="41"/>
      <c r="FJ93" s="41"/>
      <c r="FK93" s="41"/>
      <c r="FL93" s="41"/>
      <c r="FM93" s="41"/>
      <c r="FN93" s="41"/>
      <c r="FO93" s="41"/>
      <c r="FP93" s="41"/>
      <c r="FQ93" s="41"/>
      <c r="FR93" s="41"/>
      <c r="FS93" s="41"/>
    </row>
    <row r="94" spans="1:175" x14ac:dyDescent="0.35">
      <c r="A94" s="11"/>
      <c r="C94" s="11"/>
      <c r="G94" s="11"/>
      <c r="I94" s="11"/>
      <c r="N94" s="11"/>
      <c r="O94" s="17" t="b">
        <v>0</v>
      </c>
      <c r="P94" s="17" t="b">
        <v>0</v>
      </c>
      <c r="Q94" s="17" t="b">
        <v>0</v>
      </c>
      <c r="R94" s="17" t="b">
        <v>0</v>
      </c>
      <c r="S94" s="20" t="b">
        <v>0</v>
      </c>
      <c r="W94" s="11"/>
      <c r="X94" s="17" t="b">
        <v>0</v>
      </c>
      <c r="Y94" s="17" t="b">
        <v>0</v>
      </c>
      <c r="Z94" s="17" t="b">
        <v>0</v>
      </c>
      <c r="AA94" s="17" t="b">
        <v>0</v>
      </c>
      <c r="AB94" s="17" t="b">
        <v>0</v>
      </c>
      <c r="AC94" s="17" t="b">
        <v>0</v>
      </c>
      <c r="AD94" s="17" t="b">
        <v>0</v>
      </c>
      <c r="AE94" s="17" t="b">
        <v>0</v>
      </c>
      <c r="AF94" s="17" t="b">
        <v>0</v>
      </c>
      <c r="AG94" s="17" t="b">
        <v>0</v>
      </c>
      <c r="AH94" s="17" t="b">
        <v>0</v>
      </c>
      <c r="AI94" s="17" t="b">
        <v>0</v>
      </c>
      <c r="AJ94" s="17" t="b">
        <v>0</v>
      </c>
      <c r="AK94" s="17" t="b">
        <v>0</v>
      </c>
      <c r="AL94" s="17" t="b">
        <v>0</v>
      </c>
      <c r="AM94" s="17" t="b">
        <v>0</v>
      </c>
      <c r="AN94" s="20" t="b">
        <v>0</v>
      </c>
      <c r="AO94" s="17" t="b">
        <v>0</v>
      </c>
      <c r="AP94" s="17" t="b">
        <v>0</v>
      </c>
      <c r="AQ94" s="17" t="b">
        <v>0</v>
      </c>
      <c r="AR94" s="17" t="b">
        <v>0</v>
      </c>
      <c r="AS94" s="17" t="b">
        <v>0</v>
      </c>
      <c r="AT94" s="17" t="b">
        <v>0</v>
      </c>
      <c r="AU94" s="17" t="b">
        <v>0</v>
      </c>
      <c r="AV94" s="17" t="b">
        <v>0</v>
      </c>
      <c r="AW94" s="17" t="b">
        <v>0</v>
      </c>
      <c r="AX94" s="20" t="b">
        <v>0</v>
      </c>
      <c r="AY94" s="17" t="b">
        <v>0</v>
      </c>
      <c r="AZ94" s="17" t="b">
        <v>0</v>
      </c>
      <c r="BA94" s="17" t="b">
        <v>0</v>
      </c>
      <c r="BB94" s="17" t="b">
        <v>0</v>
      </c>
      <c r="BC94" s="17" t="b">
        <v>0</v>
      </c>
      <c r="BD94" s="17" t="b">
        <v>0</v>
      </c>
      <c r="BE94" s="20" t="b">
        <v>0</v>
      </c>
      <c r="BF94" s="17" t="b">
        <v>0</v>
      </c>
      <c r="BG94" s="17" t="b">
        <v>0</v>
      </c>
      <c r="BH94" s="17" t="b">
        <v>0</v>
      </c>
      <c r="BI94" s="20" t="b">
        <v>0</v>
      </c>
      <c r="BJ94" s="17" t="b">
        <v>0</v>
      </c>
      <c r="BK94" s="17" t="b">
        <v>0</v>
      </c>
      <c r="BL94" s="17" t="b">
        <v>0</v>
      </c>
      <c r="BM94" s="20" t="b">
        <v>0</v>
      </c>
      <c r="BO94" s="11"/>
      <c r="BT94" s="11"/>
      <c r="BZ94" s="11"/>
      <c r="CF94" s="11"/>
      <c r="CP94" s="11"/>
      <c r="CX94" s="11"/>
      <c r="DF94" s="11"/>
      <c r="DJ94" s="11"/>
      <c r="DP94" s="11"/>
      <c r="EA94" s="11"/>
      <c r="EE94" s="11"/>
      <c r="EF94"/>
    </row>
    <row r="95" spans="1:175" s="27" customFormat="1" x14ac:dyDescent="0.35">
      <c r="A95" s="26"/>
      <c r="C95" s="26"/>
      <c r="G95" s="26"/>
      <c r="I95" s="26"/>
      <c r="N95" s="26"/>
      <c r="O95" s="29" t="b">
        <v>0</v>
      </c>
      <c r="P95" s="29" t="b">
        <v>0</v>
      </c>
      <c r="Q95" s="29" t="b">
        <v>0</v>
      </c>
      <c r="R95" s="29" t="b">
        <v>0</v>
      </c>
      <c r="S95" s="30" t="b">
        <v>0</v>
      </c>
      <c r="W95" s="26"/>
      <c r="X95" s="29" t="b">
        <v>0</v>
      </c>
      <c r="Y95" s="29" t="b">
        <v>0</v>
      </c>
      <c r="Z95" s="29" t="b">
        <v>0</v>
      </c>
      <c r="AA95" s="29" t="b">
        <v>0</v>
      </c>
      <c r="AB95" s="29" t="b">
        <v>0</v>
      </c>
      <c r="AC95" s="29" t="b">
        <v>0</v>
      </c>
      <c r="AD95" s="29" t="b">
        <v>0</v>
      </c>
      <c r="AE95" s="29" t="b">
        <v>0</v>
      </c>
      <c r="AF95" s="29" t="b">
        <v>0</v>
      </c>
      <c r="AG95" s="29" t="b">
        <v>0</v>
      </c>
      <c r="AH95" s="29" t="b">
        <v>0</v>
      </c>
      <c r="AI95" s="29" t="b">
        <v>0</v>
      </c>
      <c r="AJ95" s="29" t="b">
        <v>0</v>
      </c>
      <c r="AK95" s="29" t="b">
        <v>0</v>
      </c>
      <c r="AL95" s="29" t="b">
        <v>0</v>
      </c>
      <c r="AM95" s="29" t="b">
        <v>0</v>
      </c>
      <c r="AN95" s="30" t="b">
        <v>0</v>
      </c>
      <c r="AO95" s="29" t="b">
        <v>0</v>
      </c>
      <c r="AP95" s="29" t="b">
        <v>0</v>
      </c>
      <c r="AQ95" s="29" t="b">
        <v>0</v>
      </c>
      <c r="AR95" s="29" t="b">
        <v>0</v>
      </c>
      <c r="AS95" s="29" t="b">
        <v>0</v>
      </c>
      <c r="AT95" s="29" t="b">
        <v>0</v>
      </c>
      <c r="AU95" s="29" t="b">
        <v>0</v>
      </c>
      <c r="AV95" s="29" t="b">
        <v>0</v>
      </c>
      <c r="AW95" s="29" t="b">
        <v>0</v>
      </c>
      <c r="AX95" s="30" t="b">
        <v>0</v>
      </c>
      <c r="AY95" s="29" t="b">
        <v>0</v>
      </c>
      <c r="AZ95" s="29" t="b">
        <v>0</v>
      </c>
      <c r="BA95" s="29" t="b">
        <v>0</v>
      </c>
      <c r="BB95" s="29" t="b">
        <v>0</v>
      </c>
      <c r="BC95" s="29" t="b">
        <v>0</v>
      </c>
      <c r="BD95" s="29" t="b">
        <v>0</v>
      </c>
      <c r="BE95" s="30" t="b">
        <v>0</v>
      </c>
      <c r="BF95" s="29" t="b">
        <v>0</v>
      </c>
      <c r="BG95" s="29" t="b">
        <v>0</v>
      </c>
      <c r="BH95" s="29" t="b">
        <v>0</v>
      </c>
      <c r="BI95" s="30" t="b">
        <v>0</v>
      </c>
      <c r="BJ95" s="29" t="b">
        <v>0</v>
      </c>
      <c r="BK95" s="29" t="b">
        <v>0</v>
      </c>
      <c r="BL95" s="29" t="b">
        <v>0</v>
      </c>
      <c r="BM95" s="30" t="b">
        <v>0</v>
      </c>
      <c r="BO95" s="26"/>
      <c r="BT95" s="26"/>
      <c r="BZ95" s="26"/>
      <c r="CF95" s="26"/>
      <c r="CP95" s="26"/>
      <c r="CX95" s="26"/>
      <c r="DF95" s="26"/>
      <c r="DJ95" s="26"/>
      <c r="DP95" s="26"/>
      <c r="EA95" s="26"/>
      <c r="EE95" s="26"/>
      <c r="EM95" s="39"/>
      <c r="EN95" s="41"/>
      <c r="EO95" s="41"/>
      <c r="EP95" s="41"/>
      <c r="EQ95" s="41"/>
      <c r="ER95" s="41"/>
      <c r="ES95" s="41"/>
      <c r="ET95" s="41"/>
      <c r="EU95" s="41"/>
      <c r="EV95" s="41"/>
      <c r="EW95" s="41"/>
      <c r="EX95" s="41"/>
      <c r="EY95" s="41"/>
      <c r="EZ95" s="41"/>
      <c r="FA95" s="41"/>
      <c r="FB95" s="41"/>
      <c r="FC95" s="41"/>
      <c r="FD95" s="41"/>
      <c r="FE95" s="41"/>
      <c r="FF95" s="41"/>
      <c r="FG95" s="41"/>
      <c r="FH95" s="41"/>
      <c r="FI95" s="41"/>
      <c r="FJ95" s="41"/>
      <c r="FK95" s="41"/>
      <c r="FL95" s="41"/>
      <c r="FM95" s="41"/>
      <c r="FN95" s="41"/>
      <c r="FO95" s="41"/>
      <c r="FP95" s="41"/>
      <c r="FQ95" s="41"/>
      <c r="FR95" s="41"/>
      <c r="FS95" s="41"/>
    </row>
    <row r="96" spans="1:175" x14ac:dyDescent="0.35">
      <c r="A96" s="11"/>
      <c r="C96" s="11"/>
      <c r="G96" s="11"/>
      <c r="I96" s="11"/>
      <c r="N96" s="11"/>
      <c r="O96" s="17" t="b">
        <v>0</v>
      </c>
      <c r="P96" s="17" t="b">
        <v>0</v>
      </c>
      <c r="Q96" s="17" t="b">
        <v>0</v>
      </c>
      <c r="R96" s="17" t="b">
        <v>0</v>
      </c>
      <c r="S96" s="20" t="b">
        <v>0</v>
      </c>
      <c r="W96" s="11"/>
      <c r="X96" s="17" t="b">
        <v>0</v>
      </c>
      <c r="Y96" s="17" t="b">
        <v>0</v>
      </c>
      <c r="Z96" s="17" t="b">
        <v>0</v>
      </c>
      <c r="AA96" s="17" t="b">
        <v>0</v>
      </c>
      <c r="AB96" s="17" t="b">
        <v>0</v>
      </c>
      <c r="AC96" s="17" t="b">
        <v>0</v>
      </c>
      <c r="AD96" s="17" t="b">
        <v>0</v>
      </c>
      <c r="AE96" s="17" t="b">
        <v>0</v>
      </c>
      <c r="AF96" s="17" t="b">
        <v>0</v>
      </c>
      <c r="AG96" s="17" t="b">
        <v>0</v>
      </c>
      <c r="AH96" s="17" t="b">
        <v>0</v>
      </c>
      <c r="AI96" s="17" t="b">
        <v>0</v>
      </c>
      <c r="AJ96" s="17" t="b">
        <v>0</v>
      </c>
      <c r="AK96" s="17" t="b">
        <v>0</v>
      </c>
      <c r="AL96" s="17" t="b">
        <v>0</v>
      </c>
      <c r="AM96" s="17" t="b">
        <v>0</v>
      </c>
      <c r="AN96" s="20" t="b">
        <v>0</v>
      </c>
      <c r="AO96" s="17" t="b">
        <v>0</v>
      </c>
      <c r="AP96" s="17" t="b">
        <v>0</v>
      </c>
      <c r="AQ96" s="17" t="b">
        <v>0</v>
      </c>
      <c r="AR96" s="17" t="b">
        <v>0</v>
      </c>
      <c r="AS96" s="17" t="b">
        <v>0</v>
      </c>
      <c r="AT96" s="17" t="b">
        <v>0</v>
      </c>
      <c r="AU96" s="17" t="b">
        <v>0</v>
      </c>
      <c r="AV96" s="17" t="b">
        <v>0</v>
      </c>
      <c r="AW96" s="17" t="b">
        <v>0</v>
      </c>
      <c r="AX96" s="20" t="b">
        <v>0</v>
      </c>
      <c r="AY96" s="17" t="b">
        <v>0</v>
      </c>
      <c r="AZ96" s="17" t="b">
        <v>0</v>
      </c>
      <c r="BA96" s="17" t="b">
        <v>0</v>
      </c>
      <c r="BB96" s="17" t="b">
        <v>0</v>
      </c>
      <c r="BC96" s="17" t="b">
        <v>0</v>
      </c>
      <c r="BD96" s="17" t="b">
        <v>0</v>
      </c>
      <c r="BE96" s="20" t="b">
        <v>0</v>
      </c>
      <c r="BF96" s="17" t="b">
        <v>0</v>
      </c>
      <c r="BG96" s="17" t="b">
        <v>0</v>
      </c>
      <c r="BH96" s="17" t="b">
        <v>0</v>
      </c>
      <c r="BI96" s="20" t="b">
        <v>0</v>
      </c>
      <c r="BJ96" s="17" t="b">
        <v>0</v>
      </c>
      <c r="BK96" s="17" t="b">
        <v>0</v>
      </c>
      <c r="BL96" s="17" t="b">
        <v>0</v>
      </c>
      <c r="BM96" s="20" t="b">
        <v>0</v>
      </c>
      <c r="BO96" s="11"/>
      <c r="BT96" s="11"/>
      <c r="BZ96" s="11"/>
      <c r="CF96" s="11"/>
      <c r="CP96" s="11"/>
      <c r="CX96" s="11"/>
      <c r="DF96" s="11"/>
      <c r="DJ96" s="11"/>
      <c r="DP96" s="11"/>
      <c r="EA96" s="11"/>
      <c r="EE96" s="11"/>
      <c r="EF96"/>
    </row>
    <row r="97" spans="1:175" s="27" customFormat="1" x14ac:dyDescent="0.35">
      <c r="A97" s="26"/>
      <c r="C97" s="26"/>
      <c r="G97" s="26"/>
      <c r="I97" s="26"/>
      <c r="N97" s="26"/>
      <c r="O97" s="29" t="b">
        <v>0</v>
      </c>
      <c r="P97" s="29" t="b">
        <v>0</v>
      </c>
      <c r="Q97" s="29" t="b">
        <v>0</v>
      </c>
      <c r="R97" s="29" t="b">
        <v>0</v>
      </c>
      <c r="S97" s="30" t="b">
        <v>0</v>
      </c>
      <c r="W97" s="26"/>
      <c r="X97" s="29" t="b">
        <v>0</v>
      </c>
      <c r="Y97" s="29" t="b">
        <v>0</v>
      </c>
      <c r="Z97" s="29" t="b">
        <v>0</v>
      </c>
      <c r="AA97" s="29" t="b">
        <v>0</v>
      </c>
      <c r="AB97" s="29" t="b">
        <v>0</v>
      </c>
      <c r="AC97" s="29" t="b">
        <v>0</v>
      </c>
      <c r="AD97" s="29" t="b">
        <v>0</v>
      </c>
      <c r="AE97" s="29" t="b">
        <v>0</v>
      </c>
      <c r="AF97" s="29" t="b">
        <v>0</v>
      </c>
      <c r="AG97" s="29" t="b">
        <v>0</v>
      </c>
      <c r="AH97" s="29" t="b">
        <v>0</v>
      </c>
      <c r="AI97" s="29" t="b">
        <v>0</v>
      </c>
      <c r="AJ97" s="29" t="b">
        <v>0</v>
      </c>
      <c r="AK97" s="29" t="b">
        <v>0</v>
      </c>
      <c r="AL97" s="29" t="b">
        <v>0</v>
      </c>
      <c r="AM97" s="29" t="b">
        <v>0</v>
      </c>
      <c r="AN97" s="30" t="b">
        <v>0</v>
      </c>
      <c r="AO97" s="29" t="b">
        <v>0</v>
      </c>
      <c r="AP97" s="29" t="b">
        <v>0</v>
      </c>
      <c r="AQ97" s="29" t="b">
        <v>0</v>
      </c>
      <c r="AR97" s="29" t="b">
        <v>0</v>
      </c>
      <c r="AS97" s="29" t="b">
        <v>0</v>
      </c>
      <c r="AT97" s="29" t="b">
        <v>0</v>
      </c>
      <c r="AU97" s="29" t="b">
        <v>0</v>
      </c>
      <c r="AV97" s="29" t="b">
        <v>0</v>
      </c>
      <c r="AW97" s="29" t="b">
        <v>0</v>
      </c>
      <c r="AX97" s="30" t="b">
        <v>0</v>
      </c>
      <c r="AY97" s="29" t="b">
        <v>0</v>
      </c>
      <c r="AZ97" s="29" t="b">
        <v>0</v>
      </c>
      <c r="BA97" s="29" t="b">
        <v>0</v>
      </c>
      <c r="BB97" s="29" t="b">
        <v>0</v>
      </c>
      <c r="BC97" s="29" t="b">
        <v>0</v>
      </c>
      <c r="BD97" s="29" t="b">
        <v>0</v>
      </c>
      <c r="BE97" s="30" t="b">
        <v>0</v>
      </c>
      <c r="BF97" s="29" t="b">
        <v>0</v>
      </c>
      <c r="BG97" s="29" t="b">
        <v>0</v>
      </c>
      <c r="BH97" s="29" t="b">
        <v>0</v>
      </c>
      <c r="BI97" s="30" t="b">
        <v>0</v>
      </c>
      <c r="BJ97" s="29" t="b">
        <v>0</v>
      </c>
      <c r="BK97" s="29" t="b">
        <v>0</v>
      </c>
      <c r="BL97" s="29" t="b">
        <v>0</v>
      </c>
      <c r="BM97" s="30" t="b">
        <v>0</v>
      </c>
      <c r="BO97" s="26"/>
      <c r="BT97" s="26"/>
      <c r="BZ97" s="26"/>
      <c r="CF97" s="26"/>
      <c r="CP97" s="26"/>
      <c r="CX97" s="26"/>
      <c r="DF97" s="26"/>
      <c r="DJ97" s="26"/>
      <c r="DP97" s="26"/>
      <c r="EA97" s="26"/>
      <c r="EE97" s="26"/>
      <c r="EM97" s="39"/>
      <c r="EN97" s="41"/>
      <c r="EO97" s="41"/>
      <c r="EP97" s="41"/>
      <c r="EQ97" s="41"/>
      <c r="ER97" s="41"/>
      <c r="ES97" s="41"/>
      <c r="ET97" s="41"/>
      <c r="EU97" s="41"/>
      <c r="EV97" s="41"/>
      <c r="EW97" s="41"/>
      <c r="EX97" s="41"/>
      <c r="EY97" s="41"/>
      <c r="EZ97" s="41"/>
      <c r="FA97" s="41"/>
      <c r="FB97" s="41"/>
      <c r="FC97" s="41"/>
      <c r="FD97" s="41"/>
      <c r="FE97" s="41"/>
      <c r="FF97" s="41"/>
      <c r="FG97" s="41"/>
      <c r="FH97" s="41"/>
      <c r="FI97" s="41"/>
      <c r="FJ97" s="41"/>
      <c r="FK97" s="41"/>
      <c r="FL97" s="41"/>
      <c r="FM97" s="41"/>
      <c r="FN97" s="41"/>
      <c r="FO97" s="41"/>
      <c r="FP97" s="41"/>
      <c r="FQ97" s="41"/>
      <c r="FR97" s="41"/>
      <c r="FS97" s="41"/>
    </row>
    <row r="98" spans="1:175" x14ac:dyDescent="0.35">
      <c r="A98" s="11"/>
      <c r="C98" s="11"/>
      <c r="G98" s="11"/>
      <c r="I98" s="11"/>
      <c r="N98" s="11"/>
      <c r="O98" s="17" t="b">
        <v>0</v>
      </c>
      <c r="P98" s="17" t="b">
        <v>0</v>
      </c>
      <c r="Q98" s="17" t="b">
        <v>0</v>
      </c>
      <c r="R98" s="17" t="b">
        <v>0</v>
      </c>
      <c r="S98" s="20" t="b">
        <v>0</v>
      </c>
      <c r="W98" s="11"/>
      <c r="X98" s="17" t="b">
        <v>0</v>
      </c>
      <c r="Y98" s="17" t="b">
        <v>0</v>
      </c>
      <c r="Z98" s="17" t="b">
        <v>0</v>
      </c>
      <c r="AA98" s="17" t="b">
        <v>0</v>
      </c>
      <c r="AB98" s="17" t="b">
        <v>0</v>
      </c>
      <c r="AC98" s="17" t="b">
        <v>0</v>
      </c>
      <c r="AD98" s="17" t="b">
        <v>0</v>
      </c>
      <c r="AE98" s="17" t="b">
        <v>0</v>
      </c>
      <c r="AF98" s="17" t="b">
        <v>0</v>
      </c>
      <c r="AG98" s="17" t="b">
        <v>0</v>
      </c>
      <c r="AH98" s="17" t="b">
        <v>0</v>
      </c>
      <c r="AI98" s="17" t="b">
        <v>0</v>
      </c>
      <c r="AJ98" s="17" t="b">
        <v>0</v>
      </c>
      <c r="AK98" s="17" t="b">
        <v>0</v>
      </c>
      <c r="AL98" s="17" t="b">
        <v>0</v>
      </c>
      <c r="AM98" s="17" t="b">
        <v>0</v>
      </c>
      <c r="AN98" s="20" t="b">
        <v>0</v>
      </c>
      <c r="AO98" s="17" t="b">
        <v>0</v>
      </c>
      <c r="AP98" s="17" t="b">
        <v>0</v>
      </c>
      <c r="AQ98" s="17" t="b">
        <v>0</v>
      </c>
      <c r="AR98" s="17" t="b">
        <v>0</v>
      </c>
      <c r="AS98" s="17" t="b">
        <v>0</v>
      </c>
      <c r="AT98" s="17" t="b">
        <v>0</v>
      </c>
      <c r="AU98" s="17" t="b">
        <v>0</v>
      </c>
      <c r="AV98" s="17" t="b">
        <v>0</v>
      </c>
      <c r="AW98" s="17" t="b">
        <v>0</v>
      </c>
      <c r="AX98" s="20" t="b">
        <v>0</v>
      </c>
      <c r="AY98" s="17" t="b">
        <v>0</v>
      </c>
      <c r="AZ98" s="17" t="b">
        <v>0</v>
      </c>
      <c r="BA98" s="17" t="b">
        <v>0</v>
      </c>
      <c r="BB98" s="17" t="b">
        <v>0</v>
      </c>
      <c r="BC98" s="17" t="b">
        <v>0</v>
      </c>
      <c r="BD98" s="17" t="b">
        <v>0</v>
      </c>
      <c r="BE98" s="20" t="b">
        <v>0</v>
      </c>
      <c r="BF98" s="17" t="b">
        <v>0</v>
      </c>
      <c r="BG98" s="17" t="b">
        <v>0</v>
      </c>
      <c r="BH98" s="17" t="b">
        <v>0</v>
      </c>
      <c r="BI98" s="20" t="b">
        <v>0</v>
      </c>
      <c r="BJ98" s="17" t="b">
        <v>0</v>
      </c>
      <c r="BK98" s="17" t="b">
        <v>0</v>
      </c>
      <c r="BL98" s="17" t="b">
        <v>0</v>
      </c>
      <c r="BM98" s="20" t="b">
        <v>0</v>
      </c>
      <c r="BO98" s="11"/>
      <c r="BT98" s="11"/>
      <c r="BZ98" s="11"/>
      <c r="CF98" s="11"/>
      <c r="CP98" s="11"/>
      <c r="CX98" s="11"/>
      <c r="DF98" s="11"/>
      <c r="DJ98" s="11"/>
      <c r="DP98" s="11"/>
      <c r="EA98" s="11"/>
      <c r="EE98" s="11"/>
      <c r="EF98"/>
    </row>
    <row r="99" spans="1:175" s="27" customFormat="1" x14ac:dyDescent="0.35">
      <c r="A99" s="26"/>
      <c r="C99" s="26"/>
      <c r="G99" s="26"/>
      <c r="I99" s="26"/>
      <c r="N99" s="26"/>
      <c r="O99" s="29" t="b">
        <v>0</v>
      </c>
      <c r="P99" s="29" t="b">
        <v>0</v>
      </c>
      <c r="Q99" s="29" t="b">
        <v>0</v>
      </c>
      <c r="R99" s="29" t="b">
        <v>0</v>
      </c>
      <c r="S99" s="30" t="b">
        <v>0</v>
      </c>
      <c r="W99" s="26"/>
      <c r="X99" s="29" t="b">
        <v>0</v>
      </c>
      <c r="Y99" s="29" t="b">
        <v>0</v>
      </c>
      <c r="Z99" s="29" t="b">
        <v>0</v>
      </c>
      <c r="AA99" s="29" t="b">
        <v>0</v>
      </c>
      <c r="AB99" s="29" t="b">
        <v>0</v>
      </c>
      <c r="AC99" s="29" t="b">
        <v>0</v>
      </c>
      <c r="AD99" s="29" t="b">
        <v>0</v>
      </c>
      <c r="AE99" s="29" t="b">
        <v>0</v>
      </c>
      <c r="AF99" s="29" t="b">
        <v>0</v>
      </c>
      <c r="AG99" s="29" t="b">
        <v>0</v>
      </c>
      <c r="AH99" s="29" t="b">
        <v>0</v>
      </c>
      <c r="AI99" s="29" t="b">
        <v>0</v>
      </c>
      <c r="AJ99" s="29" t="b">
        <v>0</v>
      </c>
      <c r="AK99" s="29" t="b">
        <v>0</v>
      </c>
      <c r="AL99" s="29" t="b">
        <v>0</v>
      </c>
      <c r="AM99" s="29" t="b">
        <v>0</v>
      </c>
      <c r="AN99" s="30" t="b">
        <v>0</v>
      </c>
      <c r="AO99" s="29" t="b">
        <v>0</v>
      </c>
      <c r="AP99" s="29" t="b">
        <v>0</v>
      </c>
      <c r="AQ99" s="29" t="b">
        <v>0</v>
      </c>
      <c r="AR99" s="29" t="b">
        <v>0</v>
      </c>
      <c r="AS99" s="29" t="b">
        <v>0</v>
      </c>
      <c r="AT99" s="29" t="b">
        <v>0</v>
      </c>
      <c r="AU99" s="29" t="b">
        <v>0</v>
      </c>
      <c r="AV99" s="29" t="b">
        <v>0</v>
      </c>
      <c r="AW99" s="29" t="b">
        <v>0</v>
      </c>
      <c r="AX99" s="30" t="b">
        <v>0</v>
      </c>
      <c r="AY99" s="29" t="b">
        <v>0</v>
      </c>
      <c r="AZ99" s="29" t="b">
        <v>0</v>
      </c>
      <c r="BA99" s="29" t="b">
        <v>0</v>
      </c>
      <c r="BB99" s="29" t="b">
        <v>0</v>
      </c>
      <c r="BC99" s="29" t="b">
        <v>0</v>
      </c>
      <c r="BD99" s="29" t="b">
        <v>0</v>
      </c>
      <c r="BE99" s="30" t="b">
        <v>0</v>
      </c>
      <c r="BF99" s="29" t="b">
        <v>0</v>
      </c>
      <c r="BG99" s="29" t="b">
        <v>0</v>
      </c>
      <c r="BH99" s="29" t="b">
        <v>0</v>
      </c>
      <c r="BI99" s="30" t="b">
        <v>0</v>
      </c>
      <c r="BJ99" s="29" t="b">
        <v>0</v>
      </c>
      <c r="BK99" s="29" t="b">
        <v>0</v>
      </c>
      <c r="BL99" s="29" t="b">
        <v>0</v>
      </c>
      <c r="BM99" s="30" t="b">
        <v>0</v>
      </c>
      <c r="BO99" s="26"/>
      <c r="BT99" s="26"/>
      <c r="BZ99" s="26"/>
      <c r="CF99" s="26"/>
      <c r="CP99" s="26"/>
      <c r="CX99" s="26"/>
      <c r="DF99" s="26"/>
      <c r="DJ99" s="26"/>
      <c r="DP99" s="26"/>
      <c r="EA99" s="26"/>
      <c r="EE99" s="26"/>
      <c r="EM99" s="39"/>
      <c r="EN99" s="41"/>
      <c r="EO99" s="41"/>
      <c r="EP99" s="41"/>
      <c r="EQ99" s="41"/>
      <c r="ER99" s="41"/>
      <c r="ES99" s="41"/>
      <c r="ET99" s="41"/>
      <c r="EU99" s="41"/>
      <c r="EV99" s="41"/>
      <c r="EW99" s="41"/>
      <c r="EX99" s="41"/>
      <c r="EY99" s="41"/>
      <c r="EZ99" s="41"/>
      <c r="FA99" s="41"/>
      <c r="FB99" s="41"/>
      <c r="FC99" s="41"/>
      <c r="FD99" s="41"/>
      <c r="FE99" s="41"/>
      <c r="FF99" s="41"/>
      <c r="FG99" s="41"/>
      <c r="FH99" s="41"/>
      <c r="FI99" s="41"/>
      <c r="FJ99" s="41"/>
      <c r="FK99" s="41"/>
      <c r="FL99" s="41"/>
      <c r="FM99" s="41"/>
      <c r="FN99" s="41"/>
      <c r="FO99" s="41"/>
      <c r="FP99" s="41"/>
      <c r="FQ99" s="41"/>
      <c r="FR99" s="41"/>
      <c r="FS99" s="41"/>
    </row>
    <row r="100" spans="1:175" x14ac:dyDescent="0.35">
      <c r="A100" s="11"/>
      <c r="C100" s="11"/>
      <c r="G100" s="11"/>
      <c r="I100" s="11"/>
      <c r="N100" s="11"/>
      <c r="O100" s="17" t="b">
        <v>0</v>
      </c>
      <c r="P100" s="17" t="b">
        <v>0</v>
      </c>
      <c r="Q100" s="17" t="b">
        <v>0</v>
      </c>
      <c r="R100" s="17" t="b">
        <v>0</v>
      </c>
      <c r="S100" s="20" t="b">
        <v>0</v>
      </c>
      <c r="W100" s="11"/>
      <c r="X100" s="17" t="b">
        <v>0</v>
      </c>
      <c r="Y100" s="17" t="b">
        <v>0</v>
      </c>
      <c r="Z100" s="17" t="b">
        <v>0</v>
      </c>
      <c r="AA100" s="17" t="b">
        <v>0</v>
      </c>
      <c r="AB100" s="17" t="b">
        <v>0</v>
      </c>
      <c r="AC100" s="17" t="b">
        <v>0</v>
      </c>
      <c r="AD100" s="17" t="b">
        <v>0</v>
      </c>
      <c r="AE100" s="17" t="b">
        <v>0</v>
      </c>
      <c r="AF100" s="17" t="b">
        <v>0</v>
      </c>
      <c r="AG100" s="17" t="b">
        <v>0</v>
      </c>
      <c r="AH100" s="17" t="b">
        <v>0</v>
      </c>
      <c r="AI100" s="17" t="b">
        <v>0</v>
      </c>
      <c r="AJ100" s="17" t="b">
        <v>0</v>
      </c>
      <c r="AK100" s="17" t="b">
        <v>0</v>
      </c>
      <c r="AL100" s="17" t="b">
        <v>0</v>
      </c>
      <c r="AM100" s="17" t="b">
        <v>0</v>
      </c>
      <c r="AN100" s="20" t="b">
        <v>0</v>
      </c>
      <c r="AO100" s="17" t="b">
        <v>0</v>
      </c>
      <c r="AP100" s="17" t="b">
        <v>0</v>
      </c>
      <c r="AQ100" s="17" t="b">
        <v>0</v>
      </c>
      <c r="AR100" s="17" t="b">
        <v>0</v>
      </c>
      <c r="AS100" s="17" t="b">
        <v>0</v>
      </c>
      <c r="AT100" s="17" t="b">
        <v>0</v>
      </c>
      <c r="AU100" s="17" t="b">
        <v>0</v>
      </c>
      <c r="AV100" s="17" t="b">
        <v>0</v>
      </c>
      <c r="AW100" s="17" t="b">
        <v>0</v>
      </c>
      <c r="AX100" s="20" t="b">
        <v>0</v>
      </c>
      <c r="AY100" s="17" t="b">
        <v>0</v>
      </c>
      <c r="AZ100" s="17" t="b">
        <v>0</v>
      </c>
      <c r="BA100" s="17" t="b">
        <v>0</v>
      </c>
      <c r="BB100" s="17" t="b">
        <v>0</v>
      </c>
      <c r="BC100" s="17" t="b">
        <v>0</v>
      </c>
      <c r="BD100" s="17" t="b">
        <v>0</v>
      </c>
      <c r="BE100" s="20" t="b">
        <v>0</v>
      </c>
      <c r="BF100" s="17" t="b">
        <v>0</v>
      </c>
      <c r="BG100" s="17" t="b">
        <v>0</v>
      </c>
      <c r="BH100" s="17" t="b">
        <v>0</v>
      </c>
      <c r="BI100" s="20" t="b">
        <v>0</v>
      </c>
      <c r="BJ100" s="17" t="b">
        <v>0</v>
      </c>
      <c r="BK100" s="17" t="b">
        <v>0</v>
      </c>
      <c r="BL100" s="17" t="b">
        <v>0</v>
      </c>
      <c r="BM100" s="20" t="b">
        <v>0</v>
      </c>
      <c r="BO100" s="11"/>
      <c r="BT100" s="11"/>
      <c r="BZ100" s="11"/>
      <c r="CF100" s="11"/>
      <c r="CP100" s="11"/>
      <c r="CX100" s="11"/>
      <c r="DF100" s="11"/>
      <c r="DJ100" s="11"/>
      <c r="DP100" s="11"/>
      <c r="EA100" s="11"/>
      <c r="EE100" s="11"/>
      <c r="EF100"/>
    </row>
    <row r="101" spans="1:175" s="27" customFormat="1" x14ac:dyDescent="0.35">
      <c r="A101" s="26"/>
      <c r="C101" s="26"/>
      <c r="G101" s="26"/>
      <c r="I101" s="26"/>
      <c r="N101" s="26"/>
      <c r="O101" s="29" t="b">
        <v>0</v>
      </c>
      <c r="P101" s="29" t="b">
        <v>0</v>
      </c>
      <c r="Q101" s="29" t="b">
        <v>0</v>
      </c>
      <c r="R101" s="29" t="b">
        <v>0</v>
      </c>
      <c r="S101" s="30" t="b">
        <v>0</v>
      </c>
      <c r="W101" s="26"/>
      <c r="X101" s="29" t="b">
        <v>0</v>
      </c>
      <c r="Y101" s="29" t="b">
        <v>0</v>
      </c>
      <c r="Z101" s="29" t="b">
        <v>0</v>
      </c>
      <c r="AA101" s="29" t="b">
        <v>0</v>
      </c>
      <c r="AB101" s="29" t="b">
        <v>0</v>
      </c>
      <c r="AC101" s="29" t="b">
        <v>0</v>
      </c>
      <c r="AD101" s="29" t="b">
        <v>0</v>
      </c>
      <c r="AE101" s="29" t="b">
        <v>0</v>
      </c>
      <c r="AF101" s="29" t="b">
        <v>0</v>
      </c>
      <c r="AG101" s="29" t="b">
        <v>0</v>
      </c>
      <c r="AH101" s="29" t="b">
        <v>0</v>
      </c>
      <c r="AI101" s="29" t="b">
        <v>0</v>
      </c>
      <c r="AJ101" s="29" t="b">
        <v>0</v>
      </c>
      <c r="AK101" s="29" t="b">
        <v>0</v>
      </c>
      <c r="AL101" s="29" t="b">
        <v>0</v>
      </c>
      <c r="AM101" s="29" t="b">
        <v>0</v>
      </c>
      <c r="AN101" s="30" t="b">
        <v>0</v>
      </c>
      <c r="AO101" s="29" t="b">
        <v>0</v>
      </c>
      <c r="AP101" s="29" t="b">
        <v>0</v>
      </c>
      <c r="AQ101" s="29" t="b">
        <v>0</v>
      </c>
      <c r="AR101" s="29" t="b">
        <v>0</v>
      </c>
      <c r="AS101" s="29" t="b">
        <v>0</v>
      </c>
      <c r="AT101" s="29" t="b">
        <v>0</v>
      </c>
      <c r="AU101" s="29" t="b">
        <v>0</v>
      </c>
      <c r="AV101" s="29" t="b">
        <v>0</v>
      </c>
      <c r="AW101" s="29" t="b">
        <v>0</v>
      </c>
      <c r="AX101" s="30" t="b">
        <v>0</v>
      </c>
      <c r="AY101" s="29" t="b">
        <v>0</v>
      </c>
      <c r="AZ101" s="29" t="b">
        <v>0</v>
      </c>
      <c r="BA101" s="29" t="b">
        <v>0</v>
      </c>
      <c r="BB101" s="29" t="b">
        <v>0</v>
      </c>
      <c r="BC101" s="29" t="b">
        <v>0</v>
      </c>
      <c r="BD101" s="29" t="b">
        <v>0</v>
      </c>
      <c r="BE101" s="30" t="b">
        <v>0</v>
      </c>
      <c r="BF101" s="29" t="b">
        <v>0</v>
      </c>
      <c r="BG101" s="29" t="b">
        <v>0</v>
      </c>
      <c r="BH101" s="29" t="b">
        <v>0</v>
      </c>
      <c r="BI101" s="30" t="b">
        <v>0</v>
      </c>
      <c r="BJ101" s="29" t="b">
        <v>0</v>
      </c>
      <c r="BK101" s="29" t="b">
        <v>0</v>
      </c>
      <c r="BL101" s="29" t="b">
        <v>0</v>
      </c>
      <c r="BM101" s="30" t="b">
        <v>0</v>
      </c>
      <c r="BO101" s="26"/>
      <c r="BT101" s="26"/>
      <c r="BZ101" s="26"/>
      <c r="CF101" s="26"/>
      <c r="CP101" s="26"/>
      <c r="CX101" s="26"/>
      <c r="DF101" s="26"/>
      <c r="DJ101" s="26"/>
      <c r="DP101" s="26"/>
      <c r="EA101" s="26"/>
      <c r="EE101" s="26"/>
      <c r="EM101" s="39"/>
      <c r="EN101" s="41"/>
      <c r="EO101" s="41"/>
      <c r="EP101" s="41"/>
      <c r="EQ101" s="41"/>
      <c r="ER101" s="41"/>
      <c r="ES101" s="41"/>
      <c r="ET101" s="41"/>
      <c r="EU101" s="41"/>
      <c r="EV101" s="41"/>
      <c r="EW101" s="41"/>
      <c r="EX101" s="41"/>
      <c r="EY101" s="41"/>
      <c r="EZ101" s="41"/>
      <c r="FA101" s="41"/>
      <c r="FB101" s="41"/>
      <c r="FC101" s="41"/>
      <c r="FD101" s="41"/>
      <c r="FE101" s="41"/>
      <c r="FF101" s="41"/>
      <c r="FG101" s="41"/>
      <c r="FH101" s="41"/>
      <c r="FI101" s="41"/>
      <c r="FJ101" s="41"/>
      <c r="FK101" s="41"/>
      <c r="FL101" s="41"/>
      <c r="FM101" s="41"/>
      <c r="FN101" s="41"/>
      <c r="FO101" s="41"/>
      <c r="FP101" s="41"/>
      <c r="FQ101" s="41"/>
      <c r="FR101" s="41"/>
      <c r="FS101" s="41"/>
    </row>
    <row r="102" spans="1:175" x14ac:dyDescent="0.35">
      <c r="A102" s="11"/>
      <c r="C102" s="11"/>
      <c r="G102" s="11"/>
      <c r="I102" s="11"/>
      <c r="N102" s="11"/>
      <c r="O102" s="17" t="b">
        <v>0</v>
      </c>
      <c r="P102" s="17" t="b">
        <v>0</v>
      </c>
      <c r="Q102" s="17" t="b">
        <v>0</v>
      </c>
      <c r="R102" s="17" t="b">
        <v>0</v>
      </c>
      <c r="S102" s="20" t="b">
        <v>0</v>
      </c>
      <c r="W102" s="11"/>
      <c r="X102" s="17" t="b">
        <v>0</v>
      </c>
      <c r="Y102" s="17" t="b">
        <v>0</v>
      </c>
      <c r="Z102" s="17" t="b">
        <v>0</v>
      </c>
      <c r="AA102" s="17" t="b">
        <v>0</v>
      </c>
      <c r="AB102" s="17" t="b">
        <v>0</v>
      </c>
      <c r="AC102" s="17" t="b">
        <v>0</v>
      </c>
      <c r="AD102" s="17" t="b">
        <v>0</v>
      </c>
      <c r="AE102" s="17" t="b">
        <v>0</v>
      </c>
      <c r="AF102" s="17" t="b">
        <v>0</v>
      </c>
      <c r="AG102" s="17" t="b">
        <v>0</v>
      </c>
      <c r="AH102" s="17" t="b">
        <v>0</v>
      </c>
      <c r="AI102" s="17" t="b">
        <v>0</v>
      </c>
      <c r="AJ102" s="17" t="b">
        <v>0</v>
      </c>
      <c r="AK102" s="17" t="b">
        <v>0</v>
      </c>
      <c r="AL102" s="17" t="b">
        <v>0</v>
      </c>
      <c r="AM102" s="17" t="b">
        <v>0</v>
      </c>
      <c r="AN102" s="20" t="b">
        <v>0</v>
      </c>
      <c r="AO102" s="17" t="b">
        <v>0</v>
      </c>
      <c r="AP102" s="17" t="b">
        <v>0</v>
      </c>
      <c r="AQ102" s="17" t="b">
        <v>0</v>
      </c>
      <c r="AR102" s="17" t="b">
        <v>0</v>
      </c>
      <c r="AS102" s="17" t="b">
        <v>0</v>
      </c>
      <c r="AT102" s="17" t="b">
        <v>0</v>
      </c>
      <c r="AU102" s="17" t="b">
        <v>0</v>
      </c>
      <c r="AV102" s="17" t="b">
        <v>0</v>
      </c>
      <c r="AW102" s="17" t="b">
        <v>0</v>
      </c>
      <c r="AX102" s="20" t="b">
        <v>0</v>
      </c>
      <c r="AY102" s="17" t="b">
        <v>0</v>
      </c>
      <c r="AZ102" s="17" t="b">
        <v>0</v>
      </c>
      <c r="BA102" s="17" t="b">
        <v>0</v>
      </c>
      <c r="BB102" s="17" t="b">
        <v>0</v>
      </c>
      <c r="BC102" s="17" t="b">
        <v>0</v>
      </c>
      <c r="BD102" s="17" t="b">
        <v>0</v>
      </c>
      <c r="BE102" s="20" t="b">
        <v>0</v>
      </c>
      <c r="BF102" s="17" t="b">
        <v>0</v>
      </c>
      <c r="BG102" s="17" t="b">
        <v>0</v>
      </c>
      <c r="BH102" s="17" t="b">
        <v>0</v>
      </c>
      <c r="BI102" s="20" t="b">
        <v>0</v>
      </c>
      <c r="BJ102" s="17" t="b">
        <v>0</v>
      </c>
      <c r="BK102" s="17" t="b">
        <v>0</v>
      </c>
      <c r="BL102" s="17" t="b">
        <v>0</v>
      </c>
      <c r="BM102" s="20" t="b">
        <v>0</v>
      </c>
      <c r="BO102" s="11"/>
      <c r="BT102" s="11"/>
      <c r="BZ102" s="11"/>
      <c r="CF102" s="11"/>
      <c r="CP102" s="11"/>
      <c r="CX102" s="11"/>
      <c r="DF102" s="11"/>
      <c r="DJ102" s="11"/>
      <c r="DP102" s="11"/>
      <c r="EA102" s="11"/>
      <c r="EE102" s="11"/>
      <c r="EF102"/>
    </row>
    <row r="103" spans="1:175" s="27" customFormat="1" x14ac:dyDescent="0.35">
      <c r="A103" s="26"/>
      <c r="C103" s="26"/>
      <c r="G103" s="26"/>
      <c r="I103" s="26"/>
      <c r="N103" s="26"/>
      <c r="O103" s="29" t="b">
        <v>0</v>
      </c>
      <c r="P103" s="29" t="b">
        <v>0</v>
      </c>
      <c r="Q103" s="29" t="b">
        <v>0</v>
      </c>
      <c r="R103" s="29" t="b">
        <v>0</v>
      </c>
      <c r="S103" s="30" t="b">
        <v>0</v>
      </c>
      <c r="W103" s="26"/>
      <c r="X103" s="29" t="b">
        <v>0</v>
      </c>
      <c r="Y103" s="29" t="b">
        <v>0</v>
      </c>
      <c r="Z103" s="29" t="b">
        <v>0</v>
      </c>
      <c r="AA103" s="29" t="b">
        <v>0</v>
      </c>
      <c r="AB103" s="29" t="b">
        <v>0</v>
      </c>
      <c r="AC103" s="29" t="b">
        <v>0</v>
      </c>
      <c r="AD103" s="29" t="b">
        <v>0</v>
      </c>
      <c r="AE103" s="29" t="b">
        <v>0</v>
      </c>
      <c r="AF103" s="29" t="b">
        <v>0</v>
      </c>
      <c r="AG103" s="29" t="b">
        <v>0</v>
      </c>
      <c r="AH103" s="29" t="b">
        <v>0</v>
      </c>
      <c r="AI103" s="29" t="b">
        <v>0</v>
      </c>
      <c r="AJ103" s="29" t="b">
        <v>0</v>
      </c>
      <c r="AK103" s="29" t="b">
        <v>0</v>
      </c>
      <c r="AL103" s="29" t="b">
        <v>0</v>
      </c>
      <c r="AM103" s="29" t="b">
        <v>0</v>
      </c>
      <c r="AN103" s="30" t="b">
        <v>0</v>
      </c>
      <c r="AO103" s="29" t="b">
        <v>0</v>
      </c>
      <c r="AP103" s="29" t="b">
        <v>0</v>
      </c>
      <c r="AQ103" s="29" t="b">
        <v>0</v>
      </c>
      <c r="AR103" s="29" t="b">
        <v>0</v>
      </c>
      <c r="AS103" s="29" t="b">
        <v>0</v>
      </c>
      <c r="AT103" s="29" t="b">
        <v>0</v>
      </c>
      <c r="AU103" s="29" t="b">
        <v>0</v>
      </c>
      <c r="AV103" s="29" t="b">
        <v>0</v>
      </c>
      <c r="AW103" s="29" t="b">
        <v>0</v>
      </c>
      <c r="AX103" s="30" t="b">
        <v>0</v>
      </c>
      <c r="AY103" s="29" t="b">
        <v>0</v>
      </c>
      <c r="AZ103" s="29" t="b">
        <v>0</v>
      </c>
      <c r="BA103" s="29" t="b">
        <v>0</v>
      </c>
      <c r="BB103" s="29" t="b">
        <v>0</v>
      </c>
      <c r="BC103" s="29" t="b">
        <v>0</v>
      </c>
      <c r="BD103" s="29" t="b">
        <v>0</v>
      </c>
      <c r="BE103" s="30" t="b">
        <v>0</v>
      </c>
      <c r="BF103" s="29" t="b">
        <v>0</v>
      </c>
      <c r="BG103" s="29" t="b">
        <v>0</v>
      </c>
      <c r="BH103" s="29" t="b">
        <v>0</v>
      </c>
      <c r="BI103" s="30" t="b">
        <v>0</v>
      </c>
      <c r="BJ103" s="29" t="b">
        <v>0</v>
      </c>
      <c r="BK103" s="29" t="b">
        <v>0</v>
      </c>
      <c r="BL103" s="29" t="b">
        <v>0</v>
      </c>
      <c r="BM103" s="30" t="b">
        <v>0</v>
      </c>
      <c r="BO103" s="26"/>
      <c r="BT103" s="26"/>
      <c r="BZ103" s="26"/>
      <c r="CF103" s="26"/>
      <c r="CP103" s="26"/>
      <c r="CX103" s="26"/>
      <c r="DF103" s="26"/>
      <c r="DJ103" s="26"/>
      <c r="DP103" s="26"/>
      <c r="EA103" s="26"/>
      <c r="EE103" s="26"/>
      <c r="EM103" s="39"/>
      <c r="EN103" s="41"/>
      <c r="EO103" s="41"/>
      <c r="EP103" s="41"/>
      <c r="EQ103" s="41"/>
      <c r="ER103" s="41"/>
      <c r="ES103" s="41"/>
      <c r="ET103" s="41"/>
      <c r="EU103" s="41"/>
      <c r="EV103" s="41"/>
      <c r="EW103" s="41"/>
      <c r="EX103" s="41"/>
      <c r="EY103" s="41"/>
      <c r="EZ103" s="41"/>
      <c r="FA103" s="41"/>
      <c r="FB103" s="41"/>
      <c r="FC103" s="41"/>
      <c r="FD103" s="41"/>
      <c r="FE103" s="41"/>
      <c r="FF103" s="41"/>
      <c r="FG103" s="41"/>
      <c r="FH103" s="41"/>
      <c r="FI103" s="41"/>
      <c r="FJ103" s="41"/>
      <c r="FK103" s="41"/>
      <c r="FL103" s="41"/>
      <c r="FM103" s="41"/>
      <c r="FN103" s="41"/>
      <c r="FO103" s="41"/>
      <c r="FP103" s="41"/>
      <c r="FQ103" s="41"/>
      <c r="FR103" s="41"/>
      <c r="FS103" s="41"/>
    </row>
    <row r="104" spans="1:175" x14ac:dyDescent="0.35">
      <c r="A104" s="11"/>
      <c r="C104" s="11"/>
      <c r="G104" s="11"/>
      <c r="I104" s="11"/>
      <c r="N104" s="11"/>
      <c r="O104" s="17" t="b">
        <v>0</v>
      </c>
      <c r="P104" s="17" t="b">
        <v>0</v>
      </c>
      <c r="Q104" s="17" t="b">
        <v>0</v>
      </c>
      <c r="R104" s="17" t="b">
        <v>0</v>
      </c>
      <c r="S104" s="20" t="b">
        <v>0</v>
      </c>
      <c r="W104" s="11"/>
      <c r="X104" s="17" t="b">
        <v>0</v>
      </c>
      <c r="Y104" s="17" t="b">
        <v>0</v>
      </c>
      <c r="Z104" s="17" t="b">
        <v>0</v>
      </c>
      <c r="AA104" s="17" t="b">
        <v>0</v>
      </c>
      <c r="AB104" s="17" t="b">
        <v>0</v>
      </c>
      <c r="AC104" s="17" t="b">
        <v>0</v>
      </c>
      <c r="AD104" s="17" t="b">
        <v>0</v>
      </c>
      <c r="AE104" s="17" t="b">
        <v>0</v>
      </c>
      <c r="AF104" s="17" t="b">
        <v>0</v>
      </c>
      <c r="AG104" s="17" t="b">
        <v>0</v>
      </c>
      <c r="AH104" s="17" t="b">
        <v>0</v>
      </c>
      <c r="AI104" s="17" t="b">
        <v>0</v>
      </c>
      <c r="AJ104" s="17" t="b">
        <v>0</v>
      </c>
      <c r="AK104" s="17" t="b">
        <v>0</v>
      </c>
      <c r="AL104" s="17" t="b">
        <v>0</v>
      </c>
      <c r="AM104" s="17" t="b">
        <v>0</v>
      </c>
      <c r="AN104" s="20" t="b">
        <v>0</v>
      </c>
      <c r="AO104" s="17" t="b">
        <v>0</v>
      </c>
      <c r="AP104" s="17" t="b">
        <v>0</v>
      </c>
      <c r="AQ104" s="17" t="b">
        <v>0</v>
      </c>
      <c r="AR104" s="17" t="b">
        <v>0</v>
      </c>
      <c r="AS104" s="17" t="b">
        <v>0</v>
      </c>
      <c r="AT104" s="17" t="b">
        <v>0</v>
      </c>
      <c r="AU104" s="17" t="b">
        <v>0</v>
      </c>
      <c r="AV104" s="17" t="b">
        <v>0</v>
      </c>
      <c r="AW104" s="17" t="b">
        <v>0</v>
      </c>
      <c r="AX104" s="20" t="b">
        <v>0</v>
      </c>
      <c r="AY104" s="17" t="b">
        <v>0</v>
      </c>
      <c r="AZ104" s="17" t="b">
        <v>0</v>
      </c>
      <c r="BA104" s="17" t="b">
        <v>0</v>
      </c>
      <c r="BB104" s="17" t="b">
        <v>0</v>
      </c>
      <c r="BC104" s="17" t="b">
        <v>0</v>
      </c>
      <c r="BD104" s="17" t="b">
        <v>0</v>
      </c>
      <c r="BE104" s="20" t="b">
        <v>0</v>
      </c>
      <c r="BF104" s="17" t="b">
        <v>0</v>
      </c>
      <c r="BG104" s="17" t="b">
        <v>0</v>
      </c>
      <c r="BH104" s="17" t="b">
        <v>0</v>
      </c>
      <c r="BI104" s="20" t="b">
        <v>0</v>
      </c>
      <c r="BJ104" s="17" t="b">
        <v>0</v>
      </c>
      <c r="BK104" s="17" t="b">
        <v>0</v>
      </c>
      <c r="BL104" s="17" t="b">
        <v>0</v>
      </c>
      <c r="BM104" s="20" t="b">
        <v>0</v>
      </c>
      <c r="BO104" s="11"/>
      <c r="BT104" s="11"/>
      <c r="BZ104" s="11"/>
      <c r="CF104" s="11"/>
      <c r="CP104" s="11"/>
      <c r="CX104" s="11"/>
      <c r="DF104" s="11"/>
      <c r="DJ104" s="11"/>
      <c r="DP104" s="11"/>
      <c r="EA104" s="11"/>
      <c r="EE104" s="11"/>
      <c r="EF104"/>
    </row>
    <row r="105" spans="1:175" s="27" customFormat="1" x14ac:dyDescent="0.35">
      <c r="A105" s="26"/>
      <c r="C105" s="26"/>
      <c r="G105" s="26"/>
      <c r="I105" s="26"/>
      <c r="N105" s="26"/>
      <c r="O105" s="29" t="b">
        <v>0</v>
      </c>
      <c r="P105" s="29" t="b">
        <v>0</v>
      </c>
      <c r="Q105" s="29" t="b">
        <v>0</v>
      </c>
      <c r="R105" s="29" t="b">
        <v>0</v>
      </c>
      <c r="S105" s="30" t="b">
        <v>0</v>
      </c>
      <c r="W105" s="26"/>
      <c r="X105" s="29" t="b">
        <v>0</v>
      </c>
      <c r="Y105" s="29" t="b">
        <v>0</v>
      </c>
      <c r="Z105" s="29" t="b">
        <v>0</v>
      </c>
      <c r="AA105" s="29" t="b">
        <v>0</v>
      </c>
      <c r="AB105" s="29" t="b">
        <v>0</v>
      </c>
      <c r="AC105" s="29" t="b">
        <v>0</v>
      </c>
      <c r="AD105" s="29" t="b">
        <v>0</v>
      </c>
      <c r="AE105" s="29" t="b">
        <v>0</v>
      </c>
      <c r="AF105" s="29" t="b">
        <v>0</v>
      </c>
      <c r="AG105" s="29" t="b">
        <v>0</v>
      </c>
      <c r="AH105" s="29" t="b">
        <v>0</v>
      </c>
      <c r="AI105" s="29" t="b">
        <v>0</v>
      </c>
      <c r="AJ105" s="29" t="b">
        <v>0</v>
      </c>
      <c r="AK105" s="29" t="b">
        <v>0</v>
      </c>
      <c r="AL105" s="29" t="b">
        <v>0</v>
      </c>
      <c r="AM105" s="29" t="b">
        <v>0</v>
      </c>
      <c r="AN105" s="30" t="b">
        <v>0</v>
      </c>
      <c r="AO105" s="29" t="b">
        <v>0</v>
      </c>
      <c r="AP105" s="29" t="b">
        <v>0</v>
      </c>
      <c r="AQ105" s="29" t="b">
        <v>0</v>
      </c>
      <c r="AR105" s="29" t="b">
        <v>0</v>
      </c>
      <c r="AS105" s="29" t="b">
        <v>0</v>
      </c>
      <c r="AT105" s="29" t="b">
        <v>0</v>
      </c>
      <c r="AU105" s="29" t="b">
        <v>0</v>
      </c>
      <c r="AV105" s="29" t="b">
        <v>0</v>
      </c>
      <c r="AW105" s="29" t="b">
        <v>0</v>
      </c>
      <c r="AX105" s="30" t="b">
        <v>0</v>
      </c>
      <c r="AY105" s="29" t="b">
        <v>0</v>
      </c>
      <c r="AZ105" s="29" t="b">
        <v>0</v>
      </c>
      <c r="BA105" s="29" t="b">
        <v>0</v>
      </c>
      <c r="BB105" s="29" t="b">
        <v>0</v>
      </c>
      <c r="BC105" s="29" t="b">
        <v>0</v>
      </c>
      <c r="BD105" s="29" t="b">
        <v>0</v>
      </c>
      <c r="BE105" s="30" t="b">
        <v>0</v>
      </c>
      <c r="BF105" s="29" t="b">
        <v>0</v>
      </c>
      <c r="BG105" s="29" t="b">
        <v>0</v>
      </c>
      <c r="BH105" s="29" t="b">
        <v>0</v>
      </c>
      <c r="BI105" s="30" t="b">
        <v>0</v>
      </c>
      <c r="BJ105" s="29" t="b">
        <v>0</v>
      </c>
      <c r="BK105" s="29" t="b">
        <v>0</v>
      </c>
      <c r="BL105" s="29" t="b">
        <v>0</v>
      </c>
      <c r="BM105" s="30" t="b">
        <v>0</v>
      </c>
      <c r="BO105" s="26"/>
      <c r="BT105" s="26"/>
      <c r="BZ105" s="26"/>
      <c r="CF105" s="26"/>
      <c r="CP105" s="26"/>
      <c r="CX105" s="26"/>
      <c r="DF105" s="26"/>
      <c r="DJ105" s="26"/>
      <c r="DP105" s="26"/>
      <c r="EA105" s="26"/>
      <c r="EE105" s="26"/>
      <c r="EM105" s="39"/>
      <c r="EN105" s="41"/>
      <c r="EO105" s="41"/>
      <c r="EP105" s="41"/>
      <c r="EQ105" s="41"/>
      <c r="ER105" s="41"/>
      <c r="ES105" s="41"/>
      <c r="ET105" s="41"/>
      <c r="EU105" s="41"/>
      <c r="EV105" s="41"/>
      <c r="EW105" s="41"/>
      <c r="EX105" s="41"/>
      <c r="EY105" s="41"/>
      <c r="EZ105" s="41"/>
      <c r="FA105" s="41"/>
      <c r="FB105" s="41"/>
      <c r="FC105" s="41"/>
      <c r="FD105" s="41"/>
      <c r="FE105" s="41"/>
      <c r="FF105" s="41"/>
      <c r="FG105" s="41"/>
      <c r="FH105" s="41"/>
      <c r="FI105" s="41"/>
      <c r="FJ105" s="41"/>
      <c r="FK105" s="41"/>
      <c r="FL105" s="41"/>
      <c r="FM105" s="41"/>
      <c r="FN105" s="41"/>
      <c r="FO105" s="41"/>
      <c r="FP105" s="41"/>
      <c r="FQ105" s="41"/>
      <c r="FR105" s="41"/>
      <c r="FS105" s="41"/>
    </row>
    <row r="106" spans="1:175" x14ac:dyDescent="0.35">
      <c r="A106" s="11"/>
      <c r="C106" s="11"/>
      <c r="G106" s="11"/>
      <c r="I106" s="11"/>
      <c r="N106" s="11"/>
      <c r="O106" s="17" t="b">
        <v>0</v>
      </c>
      <c r="P106" s="17" t="b">
        <v>0</v>
      </c>
      <c r="Q106" s="17" t="b">
        <v>0</v>
      </c>
      <c r="R106" s="17" t="b">
        <v>0</v>
      </c>
      <c r="S106" s="20" t="b">
        <v>0</v>
      </c>
      <c r="W106" s="11"/>
      <c r="X106" s="17" t="b">
        <v>0</v>
      </c>
      <c r="Y106" s="17" t="b">
        <v>0</v>
      </c>
      <c r="Z106" s="17" t="b">
        <v>0</v>
      </c>
      <c r="AA106" s="17" t="b">
        <v>0</v>
      </c>
      <c r="AB106" s="17" t="b">
        <v>0</v>
      </c>
      <c r="AC106" s="17" t="b">
        <v>0</v>
      </c>
      <c r="AD106" s="17" t="b">
        <v>0</v>
      </c>
      <c r="AE106" s="17" t="b">
        <v>0</v>
      </c>
      <c r="AF106" s="17" t="b">
        <v>0</v>
      </c>
      <c r="AG106" s="17" t="b">
        <v>0</v>
      </c>
      <c r="AH106" s="17" t="b">
        <v>0</v>
      </c>
      <c r="AI106" s="17" t="b">
        <v>0</v>
      </c>
      <c r="AJ106" s="17" t="b">
        <v>0</v>
      </c>
      <c r="AK106" s="17" t="b">
        <v>0</v>
      </c>
      <c r="AL106" s="17" t="b">
        <v>0</v>
      </c>
      <c r="AM106" s="17" t="b">
        <v>0</v>
      </c>
      <c r="AN106" s="20" t="b">
        <v>0</v>
      </c>
      <c r="AO106" s="17" t="b">
        <v>0</v>
      </c>
      <c r="AP106" s="17" t="b">
        <v>0</v>
      </c>
      <c r="AQ106" s="17" t="b">
        <v>0</v>
      </c>
      <c r="AR106" s="17" t="b">
        <v>0</v>
      </c>
      <c r="AS106" s="17" t="b">
        <v>0</v>
      </c>
      <c r="AT106" s="17" t="b">
        <v>0</v>
      </c>
      <c r="AU106" s="17" t="b">
        <v>0</v>
      </c>
      <c r="AV106" s="17" t="b">
        <v>0</v>
      </c>
      <c r="AW106" s="17" t="b">
        <v>0</v>
      </c>
      <c r="AX106" s="20" t="b">
        <v>0</v>
      </c>
      <c r="AY106" s="17" t="b">
        <v>0</v>
      </c>
      <c r="AZ106" s="17" t="b">
        <v>0</v>
      </c>
      <c r="BA106" s="17" t="b">
        <v>0</v>
      </c>
      <c r="BB106" s="17" t="b">
        <v>0</v>
      </c>
      <c r="BC106" s="17" t="b">
        <v>0</v>
      </c>
      <c r="BD106" s="17" t="b">
        <v>0</v>
      </c>
      <c r="BE106" s="20" t="b">
        <v>0</v>
      </c>
      <c r="BF106" s="17" t="b">
        <v>0</v>
      </c>
      <c r="BG106" s="17" t="b">
        <v>0</v>
      </c>
      <c r="BH106" s="17" t="b">
        <v>0</v>
      </c>
      <c r="BI106" s="20" t="b">
        <v>0</v>
      </c>
      <c r="BJ106" s="17" t="b">
        <v>0</v>
      </c>
      <c r="BK106" s="17" t="b">
        <v>0</v>
      </c>
      <c r="BL106" s="17" t="b">
        <v>0</v>
      </c>
      <c r="BM106" s="20" t="b">
        <v>0</v>
      </c>
      <c r="BO106" s="11"/>
      <c r="BT106" s="11"/>
      <c r="BZ106" s="11"/>
      <c r="CF106" s="11"/>
      <c r="CP106" s="11"/>
      <c r="CX106" s="11"/>
      <c r="DF106" s="11"/>
      <c r="DJ106" s="11"/>
      <c r="DP106" s="11"/>
      <c r="EA106" s="11"/>
      <c r="EE106" s="11"/>
      <c r="EF106"/>
    </row>
    <row r="107" spans="1:175" s="27" customFormat="1" x14ac:dyDescent="0.35">
      <c r="A107" s="26"/>
      <c r="C107" s="26"/>
      <c r="G107" s="26"/>
      <c r="I107" s="26"/>
      <c r="N107" s="26"/>
      <c r="O107" s="29" t="b">
        <v>0</v>
      </c>
      <c r="P107" s="29" t="b">
        <v>0</v>
      </c>
      <c r="Q107" s="29" t="b">
        <v>0</v>
      </c>
      <c r="R107" s="29" t="b">
        <v>0</v>
      </c>
      <c r="S107" s="30" t="b">
        <v>0</v>
      </c>
      <c r="W107" s="26"/>
      <c r="X107" s="29" t="b">
        <v>0</v>
      </c>
      <c r="Y107" s="29" t="b">
        <v>0</v>
      </c>
      <c r="Z107" s="29" t="b">
        <v>0</v>
      </c>
      <c r="AA107" s="29" t="b">
        <v>0</v>
      </c>
      <c r="AB107" s="29" t="b">
        <v>0</v>
      </c>
      <c r="AC107" s="29" t="b">
        <v>0</v>
      </c>
      <c r="AD107" s="29" t="b">
        <v>0</v>
      </c>
      <c r="AE107" s="29" t="b">
        <v>0</v>
      </c>
      <c r="AF107" s="29" t="b">
        <v>0</v>
      </c>
      <c r="AG107" s="29" t="b">
        <v>0</v>
      </c>
      <c r="AH107" s="29" t="b">
        <v>0</v>
      </c>
      <c r="AI107" s="29" t="b">
        <v>0</v>
      </c>
      <c r="AJ107" s="29" t="b">
        <v>0</v>
      </c>
      <c r="AK107" s="29" t="b">
        <v>0</v>
      </c>
      <c r="AL107" s="29" t="b">
        <v>0</v>
      </c>
      <c r="AM107" s="29" t="b">
        <v>0</v>
      </c>
      <c r="AN107" s="30" t="b">
        <v>0</v>
      </c>
      <c r="AO107" s="29" t="b">
        <v>0</v>
      </c>
      <c r="AP107" s="29" t="b">
        <v>0</v>
      </c>
      <c r="AQ107" s="29" t="b">
        <v>0</v>
      </c>
      <c r="AR107" s="29" t="b">
        <v>0</v>
      </c>
      <c r="AS107" s="29" t="b">
        <v>0</v>
      </c>
      <c r="AT107" s="29" t="b">
        <v>0</v>
      </c>
      <c r="AU107" s="29" t="b">
        <v>0</v>
      </c>
      <c r="AV107" s="29" t="b">
        <v>0</v>
      </c>
      <c r="AW107" s="29" t="b">
        <v>0</v>
      </c>
      <c r="AX107" s="30" t="b">
        <v>0</v>
      </c>
      <c r="AY107" s="29" t="b">
        <v>0</v>
      </c>
      <c r="AZ107" s="29" t="b">
        <v>0</v>
      </c>
      <c r="BA107" s="29" t="b">
        <v>0</v>
      </c>
      <c r="BB107" s="29" t="b">
        <v>0</v>
      </c>
      <c r="BC107" s="29" t="b">
        <v>0</v>
      </c>
      <c r="BD107" s="29" t="b">
        <v>0</v>
      </c>
      <c r="BE107" s="30" t="b">
        <v>0</v>
      </c>
      <c r="BF107" s="29" t="b">
        <v>0</v>
      </c>
      <c r="BG107" s="29" t="b">
        <v>0</v>
      </c>
      <c r="BH107" s="29" t="b">
        <v>0</v>
      </c>
      <c r="BI107" s="30" t="b">
        <v>0</v>
      </c>
      <c r="BJ107" s="29" t="b">
        <v>0</v>
      </c>
      <c r="BK107" s="29" t="b">
        <v>0</v>
      </c>
      <c r="BL107" s="29" t="b">
        <v>0</v>
      </c>
      <c r="BM107" s="30" t="b">
        <v>0</v>
      </c>
      <c r="BO107" s="26"/>
      <c r="BT107" s="26"/>
      <c r="BZ107" s="26"/>
      <c r="CF107" s="26"/>
      <c r="CP107" s="26"/>
      <c r="CX107" s="26"/>
      <c r="DF107" s="26"/>
      <c r="DJ107" s="26"/>
      <c r="DP107" s="26"/>
      <c r="EA107" s="26"/>
      <c r="EE107" s="26"/>
      <c r="EM107" s="39"/>
      <c r="EN107" s="41"/>
      <c r="EO107" s="41"/>
      <c r="EP107" s="41"/>
      <c r="EQ107" s="41"/>
      <c r="ER107" s="41"/>
      <c r="ES107" s="41"/>
      <c r="ET107" s="41"/>
      <c r="EU107" s="41"/>
      <c r="EV107" s="41"/>
      <c r="EW107" s="41"/>
      <c r="EX107" s="41"/>
      <c r="EY107" s="41"/>
      <c r="EZ107" s="41"/>
      <c r="FA107" s="41"/>
      <c r="FB107" s="41"/>
      <c r="FC107" s="41"/>
      <c r="FD107" s="41"/>
      <c r="FE107" s="41"/>
      <c r="FF107" s="41"/>
      <c r="FG107" s="41"/>
      <c r="FH107" s="41"/>
      <c r="FI107" s="41"/>
      <c r="FJ107" s="41"/>
      <c r="FK107" s="41"/>
      <c r="FL107" s="41"/>
      <c r="FM107" s="41"/>
      <c r="FN107" s="41"/>
      <c r="FO107" s="41"/>
      <c r="FP107" s="41"/>
      <c r="FQ107" s="41"/>
      <c r="FR107" s="41"/>
      <c r="FS107" s="41"/>
    </row>
    <row r="108" spans="1:175" x14ac:dyDescent="0.35">
      <c r="A108" s="11"/>
      <c r="C108" s="11"/>
      <c r="G108" s="11"/>
      <c r="I108" s="11"/>
      <c r="N108" s="11"/>
      <c r="O108" s="17" t="b">
        <v>0</v>
      </c>
      <c r="P108" s="17" t="b">
        <v>0</v>
      </c>
      <c r="Q108" s="17" t="b">
        <v>0</v>
      </c>
      <c r="R108" s="17" t="b">
        <v>0</v>
      </c>
      <c r="S108" s="20" t="b">
        <v>0</v>
      </c>
      <c r="W108" s="11"/>
      <c r="X108" s="17" t="b">
        <v>0</v>
      </c>
      <c r="Y108" s="17" t="b">
        <v>0</v>
      </c>
      <c r="Z108" s="17" t="b">
        <v>0</v>
      </c>
      <c r="AA108" s="17" t="b">
        <v>0</v>
      </c>
      <c r="AB108" s="17" t="b">
        <v>0</v>
      </c>
      <c r="AC108" s="17" t="b">
        <v>0</v>
      </c>
      <c r="AD108" s="17" t="b">
        <v>0</v>
      </c>
      <c r="AE108" s="17" t="b">
        <v>0</v>
      </c>
      <c r="AF108" s="17" t="b">
        <v>0</v>
      </c>
      <c r="AG108" s="17" t="b">
        <v>0</v>
      </c>
      <c r="AH108" s="17" t="b">
        <v>0</v>
      </c>
      <c r="AI108" s="17" t="b">
        <v>0</v>
      </c>
      <c r="AJ108" s="17" t="b">
        <v>0</v>
      </c>
      <c r="AK108" s="17" t="b">
        <v>0</v>
      </c>
      <c r="AL108" s="17" t="b">
        <v>0</v>
      </c>
      <c r="AM108" s="17" t="b">
        <v>0</v>
      </c>
      <c r="AN108" s="20" t="b">
        <v>0</v>
      </c>
      <c r="AO108" s="17" t="b">
        <v>0</v>
      </c>
      <c r="AP108" s="17" t="b">
        <v>0</v>
      </c>
      <c r="AQ108" s="17" t="b">
        <v>0</v>
      </c>
      <c r="AR108" s="17" t="b">
        <v>0</v>
      </c>
      <c r="AS108" s="17" t="b">
        <v>0</v>
      </c>
      <c r="AT108" s="17" t="b">
        <v>0</v>
      </c>
      <c r="AU108" s="17" t="b">
        <v>0</v>
      </c>
      <c r="AV108" s="17" t="b">
        <v>0</v>
      </c>
      <c r="AW108" s="17" t="b">
        <v>0</v>
      </c>
      <c r="AX108" s="20" t="b">
        <v>0</v>
      </c>
      <c r="AY108" s="17" t="b">
        <v>0</v>
      </c>
      <c r="AZ108" s="17" t="b">
        <v>0</v>
      </c>
      <c r="BA108" s="17" t="b">
        <v>0</v>
      </c>
      <c r="BB108" s="17" t="b">
        <v>0</v>
      </c>
      <c r="BC108" s="17" t="b">
        <v>0</v>
      </c>
      <c r="BD108" s="17" t="b">
        <v>0</v>
      </c>
      <c r="BE108" s="20" t="b">
        <v>0</v>
      </c>
      <c r="BF108" s="17" t="b">
        <v>0</v>
      </c>
      <c r="BG108" s="17" t="b">
        <v>0</v>
      </c>
      <c r="BH108" s="17" t="b">
        <v>0</v>
      </c>
      <c r="BI108" s="20" t="b">
        <v>0</v>
      </c>
      <c r="BJ108" s="17" t="b">
        <v>0</v>
      </c>
      <c r="BK108" s="17" t="b">
        <v>0</v>
      </c>
      <c r="BL108" s="17" t="b">
        <v>0</v>
      </c>
      <c r="BM108" s="20" t="b">
        <v>0</v>
      </c>
      <c r="BO108" s="11"/>
      <c r="BT108" s="11"/>
      <c r="BZ108" s="11"/>
      <c r="CF108" s="11"/>
      <c r="CP108" s="11"/>
      <c r="CX108" s="11"/>
      <c r="DF108" s="11"/>
      <c r="DJ108" s="11"/>
      <c r="DP108" s="11"/>
      <c r="EA108" s="11"/>
      <c r="EE108" s="11"/>
      <c r="EF108"/>
    </row>
    <row r="109" spans="1:175" s="27" customFormat="1" x14ac:dyDescent="0.35">
      <c r="A109" s="26"/>
      <c r="C109" s="26"/>
      <c r="G109" s="26"/>
      <c r="I109" s="26"/>
      <c r="N109" s="26"/>
      <c r="O109" s="29" t="b">
        <v>0</v>
      </c>
      <c r="P109" s="29" t="b">
        <v>0</v>
      </c>
      <c r="Q109" s="29" t="b">
        <v>0</v>
      </c>
      <c r="R109" s="29" t="b">
        <v>0</v>
      </c>
      <c r="S109" s="30" t="b">
        <v>0</v>
      </c>
      <c r="W109" s="26"/>
      <c r="X109" s="29" t="b">
        <v>0</v>
      </c>
      <c r="Y109" s="29" t="b">
        <v>0</v>
      </c>
      <c r="Z109" s="29" t="b">
        <v>0</v>
      </c>
      <c r="AA109" s="29" t="b">
        <v>0</v>
      </c>
      <c r="AB109" s="29" t="b">
        <v>0</v>
      </c>
      <c r="AC109" s="29" t="b">
        <v>0</v>
      </c>
      <c r="AD109" s="29" t="b">
        <v>0</v>
      </c>
      <c r="AE109" s="29" t="b">
        <v>0</v>
      </c>
      <c r="AF109" s="29" t="b">
        <v>0</v>
      </c>
      <c r="AG109" s="29" t="b">
        <v>0</v>
      </c>
      <c r="AH109" s="29" t="b">
        <v>0</v>
      </c>
      <c r="AI109" s="29" t="b">
        <v>0</v>
      </c>
      <c r="AJ109" s="29" t="b">
        <v>0</v>
      </c>
      <c r="AK109" s="29" t="b">
        <v>0</v>
      </c>
      <c r="AL109" s="29" t="b">
        <v>0</v>
      </c>
      <c r="AM109" s="29" t="b">
        <v>0</v>
      </c>
      <c r="AN109" s="30" t="b">
        <v>0</v>
      </c>
      <c r="AO109" s="29" t="b">
        <v>0</v>
      </c>
      <c r="AP109" s="29" t="b">
        <v>0</v>
      </c>
      <c r="AQ109" s="29" t="b">
        <v>0</v>
      </c>
      <c r="AR109" s="29" t="b">
        <v>0</v>
      </c>
      <c r="AS109" s="29" t="b">
        <v>0</v>
      </c>
      <c r="AT109" s="29" t="b">
        <v>0</v>
      </c>
      <c r="AU109" s="29" t="b">
        <v>0</v>
      </c>
      <c r="AV109" s="29" t="b">
        <v>0</v>
      </c>
      <c r="AW109" s="29" t="b">
        <v>0</v>
      </c>
      <c r="AX109" s="30" t="b">
        <v>0</v>
      </c>
      <c r="AY109" s="29" t="b">
        <v>0</v>
      </c>
      <c r="AZ109" s="29" t="b">
        <v>0</v>
      </c>
      <c r="BA109" s="29" t="b">
        <v>0</v>
      </c>
      <c r="BB109" s="29" t="b">
        <v>0</v>
      </c>
      <c r="BC109" s="29" t="b">
        <v>0</v>
      </c>
      <c r="BD109" s="29" t="b">
        <v>0</v>
      </c>
      <c r="BE109" s="30" t="b">
        <v>0</v>
      </c>
      <c r="BF109" s="29" t="b">
        <v>0</v>
      </c>
      <c r="BG109" s="29" t="b">
        <v>0</v>
      </c>
      <c r="BH109" s="29" t="b">
        <v>0</v>
      </c>
      <c r="BI109" s="30" t="b">
        <v>0</v>
      </c>
      <c r="BJ109" s="29" t="b">
        <v>0</v>
      </c>
      <c r="BK109" s="29" t="b">
        <v>0</v>
      </c>
      <c r="BL109" s="29" t="b">
        <v>0</v>
      </c>
      <c r="BM109" s="30" t="b">
        <v>0</v>
      </c>
      <c r="BO109" s="26"/>
      <c r="BT109" s="26"/>
      <c r="BZ109" s="26"/>
      <c r="CF109" s="26"/>
      <c r="CP109" s="26"/>
      <c r="CX109" s="26"/>
      <c r="DF109" s="26"/>
      <c r="DJ109" s="26"/>
      <c r="DP109" s="26"/>
      <c r="EA109" s="26"/>
      <c r="EE109" s="26"/>
      <c r="EM109" s="39"/>
      <c r="EN109" s="41"/>
      <c r="EO109" s="41"/>
      <c r="EP109" s="41"/>
      <c r="EQ109" s="41"/>
      <c r="ER109" s="41"/>
      <c r="ES109" s="41"/>
      <c r="ET109" s="41"/>
      <c r="EU109" s="41"/>
      <c r="EV109" s="41"/>
      <c r="EW109" s="41"/>
      <c r="EX109" s="41"/>
      <c r="EY109" s="41"/>
      <c r="EZ109" s="41"/>
      <c r="FA109" s="41"/>
      <c r="FB109" s="41"/>
      <c r="FC109" s="41"/>
      <c r="FD109" s="41"/>
      <c r="FE109" s="41"/>
      <c r="FF109" s="41"/>
      <c r="FG109" s="41"/>
      <c r="FH109" s="41"/>
      <c r="FI109" s="41"/>
      <c r="FJ109" s="41"/>
      <c r="FK109" s="41"/>
      <c r="FL109" s="41"/>
      <c r="FM109" s="41"/>
      <c r="FN109" s="41"/>
      <c r="FO109" s="41"/>
      <c r="FP109" s="41"/>
      <c r="FQ109" s="41"/>
      <c r="FR109" s="41"/>
      <c r="FS109" s="41"/>
    </row>
    <row r="110" spans="1:175" x14ac:dyDescent="0.35">
      <c r="A110" s="11"/>
      <c r="C110" s="11"/>
      <c r="G110" s="11"/>
      <c r="I110" s="11"/>
      <c r="N110" s="11"/>
      <c r="O110" s="17" t="b">
        <v>0</v>
      </c>
      <c r="P110" s="17" t="b">
        <v>0</v>
      </c>
      <c r="Q110" s="17" t="b">
        <v>0</v>
      </c>
      <c r="R110" s="17" t="b">
        <v>0</v>
      </c>
      <c r="S110" s="20" t="b">
        <v>0</v>
      </c>
      <c r="W110" s="11"/>
      <c r="X110" s="17" t="b">
        <v>0</v>
      </c>
      <c r="Y110" s="17" t="b">
        <v>0</v>
      </c>
      <c r="Z110" s="17" t="b">
        <v>0</v>
      </c>
      <c r="AA110" s="17" t="b">
        <v>0</v>
      </c>
      <c r="AB110" s="17" t="b">
        <v>0</v>
      </c>
      <c r="AC110" s="17" t="b">
        <v>0</v>
      </c>
      <c r="AD110" s="17" t="b">
        <v>0</v>
      </c>
      <c r="AE110" s="17" t="b">
        <v>0</v>
      </c>
      <c r="AF110" s="17" t="b">
        <v>0</v>
      </c>
      <c r="AG110" s="17" t="b">
        <v>0</v>
      </c>
      <c r="AH110" s="17" t="b">
        <v>0</v>
      </c>
      <c r="AI110" s="17" t="b">
        <v>0</v>
      </c>
      <c r="AJ110" s="17" t="b">
        <v>0</v>
      </c>
      <c r="AK110" s="17" t="b">
        <v>0</v>
      </c>
      <c r="AL110" s="17" t="b">
        <v>0</v>
      </c>
      <c r="AM110" s="17" t="b">
        <v>0</v>
      </c>
      <c r="AN110" s="20" t="b">
        <v>0</v>
      </c>
      <c r="AO110" s="17" t="b">
        <v>0</v>
      </c>
      <c r="AP110" s="17" t="b">
        <v>0</v>
      </c>
      <c r="AQ110" s="17" t="b">
        <v>0</v>
      </c>
      <c r="AR110" s="17" t="b">
        <v>0</v>
      </c>
      <c r="AS110" s="17" t="b">
        <v>0</v>
      </c>
      <c r="AT110" s="17" t="b">
        <v>0</v>
      </c>
      <c r="AU110" s="17" t="b">
        <v>0</v>
      </c>
      <c r="AV110" s="17" t="b">
        <v>0</v>
      </c>
      <c r="AW110" s="17" t="b">
        <v>0</v>
      </c>
      <c r="AX110" s="20" t="b">
        <v>0</v>
      </c>
      <c r="AY110" s="17" t="b">
        <v>0</v>
      </c>
      <c r="AZ110" s="17" t="b">
        <v>0</v>
      </c>
      <c r="BA110" s="17" t="b">
        <v>0</v>
      </c>
      <c r="BB110" s="17" t="b">
        <v>0</v>
      </c>
      <c r="BC110" s="17" t="b">
        <v>0</v>
      </c>
      <c r="BD110" s="17" t="b">
        <v>0</v>
      </c>
      <c r="BE110" s="20" t="b">
        <v>0</v>
      </c>
      <c r="BF110" s="17" t="b">
        <v>0</v>
      </c>
      <c r="BG110" s="17" t="b">
        <v>0</v>
      </c>
      <c r="BH110" s="17" t="b">
        <v>0</v>
      </c>
      <c r="BI110" s="20" t="b">
        <v>0</v>
      </c>
      <c r="BJ110" s="17" t="b">
        <v>0</v>
      </c>
      <c r="BK110" s="17" t="b">
        <v>0</v>
      </c>
      <c r="BL110" s="17" t="b">
        <v>0</v>
      </c>
      <c r="BM110" s="20" t="b">
        <v>0</v>
      </c>
      <c r="BO110" s="11"/>
      <c r="BT110" s="11"/>
      <c r="BZ110" s="11"/>
      <c r="CF110" s="11"/>
      <c r="CP110" s="11"/>
      <c r="CX110" s="11"/>
      <c r="DF110" s="11"/>
      <c r="DJ110" s="11"/>
      <c r="DP110" s="11"/>
      <c r="EA110" s="11"/>
      <c r="EE110" s="11"/>
      <c r="EF110"/>
    </row>
    <row r="111" spans="1:175" s="27" customFormat="1" x14ac:dyDescent="0.35">
      <c r="A111" s="26"/>
      <c r="C111" s="26"/>
      <c r="G111" s="26"/>
      <c r="I111" s="26"/>
      <c r="N111" s="26"/>
      <c r="O111" s="29" t="b">
        <v>0</v>
      </c>
      <c r="P111" s="29" t="b">
        <v>0</v>
      </c>
      <c r="Q111" s="29" t="b">
        <v>0</v>
      </c>
      <c r="R111" s="29" t="b">
        <v>0</v>
      </c>
      <c r="S111" s="30" t="b">
        <v>0</v>
      </c>
      <c r="W111" s="26"/>
      <c r="X111" s="29" t="b">
        <v>0</v>
      </c>
      <c r="Y111" s="29" t="b">
        <v>0</v>
      </c>
      <c r="Z111" s="29" t="b">
        <v>0</v>
      </c>
      <c r="AA111" s="29" t="b">
        <v>0</v>
      </c>
      <c r="AB111" s="29" t="b">
        <v>0</v>
      </c>
      <c r="AC111" s="29" t="b">
        <v>0</v>
      </c>
      <c r="AD111" s="29" t="b">
        <v>0</v>
      </c>
      <c r="AE111" s="29" t="b">
        <v>0</v>
      </c>
      <c r="AF111" s="29" t="b">
        <v>0</v>
      </c>
      <c r="AG111" s="29" t="b">
        <v>0</v>
      </c>
      <c r="AH111" s="29" t="b">
        <v>0</v>
      </c>
      <c r="AI111" s="29" t="b">
        <v>0</v>
      </c>
      <c r="AJ111" s="29" t="b">
        <v>0</v>
      </c>
      <c r="AK111" s="29" t="b">
        <v>0</v>
      </c>
      <c r="AL111" s="29" t="b">
        <v>0</v>
      </c>
      <c r="AM111" s="29" t="b">
        <v>0</v>
      </c>
      <c r="AN111" s="30" t="b">
        <v>0</v>
      </c>
      <c r="AO111" s="29" t="b">
        <v>0</v>
      </c>
      <c r="AP111" s="29" t="b">
        <v>0</v>
      </c>
      <c r="AQ111" s="29" t="b">
        <v>0</v>
      </c>
      <c r="AR111" s="29" t="b">
        <v>0</v>
      </c>
      <c r="AS111" s="29" t="b">
        <v>0</v>
      </c>
      <c r="AT111" s="29" t="b">
        <v>0</v>
      </c>
      <c r="AU111" s="29" t="b">
        <v>0</v>
      </c>
      <c r="AV111" s="29" t="b">
        <v>0</v>
      </c>
      <c r="AW111" s="29" t="b">
        <v>0</v>
      </c>
      <c r="AX111" s="30" t="b">
        <v>0</v>
      </c>
      <c r="AY111" s="29" t="b">
        <v>0</v>
      </c>
      <c r="AZ111" s="29" t="b">
        <v>0</v>
      </c>
      <c r="BA111" s="29" t="b">
        <v>0</v>
      </c>
      <c r="BB111" s="29" t="b">
        <v>0</v>
      </c>
      <c r="BC111" s="29" t="b">
        <v>0</v>
      </c>
      <c r="BD111" s="29" t="b">
        <v>0</v>
      </c>
      <c r="BE111" s="30" t="b">
        <v>0</v>
      </c>
      <c r="BF111" s="29" t="b">
        <v>0</v>
      </c>
      <c r="BG111" s="29" t="b">
        <v>0</v>
      </c>
      <c r="BH111" s="29" t="b">
        <v>0</v>
      </c>
      <c r="BI111" s="30" t="b">
        <v>0</v>
      </c>
      <c r="BJ111" s="29" t="b">
        <v>0</v>
      </c>
      <c r="BK111" s="29" t="b">
        <v>0</v>
      </c>
      <c r="BL111" s="29" t="b">
        <v>0</v>
      </c>
      <c r="BM111" s="30" t="b">
        <v>0</v>
      </c>
      <c r="BO111" s="26"/>
      <c r="BT111" s="26"/>
      <c r="BZ111" s="26"/>
      <c r="CF111" s="26"/>
      <c r="CP111" s="26"/>
      <c r="CX111" s="26"/>
      <c r="DF111" s="26"/>
      <c r="DJ111" s="26"/>
      <c r="DP111" s="26"/>
      <c r="EA111" s="26"/>
      <c r="EE111" s="26"/>
      <c r="EM111" s="39"/>
      <c r="EN111" s="41"/>
      <c r="EO111" s="41"/>
      <c r="EP111" s="41"/>
      <c r="EQ111" s="41"/>
      <c r="ER111" s="41"/>
      <c r="ES111" s="41"/>
      <c r="ET111" s="41"/>
      <c r="EU111" s="41"/>
      <c r="EV111" s="41"/>
      <c r="EW111" s="41"/>
      <c r="EX111" s="41"/>
      <c r="EY111" s="41"/>
      <c r="EZ111" s="41"/>
      <c r="FA111" s="41"/>
      <c r="FB111" s="41"/>
      <c r="FC111" s="41"/>
      <c r="FD111" s="41"/>
      <c r="FE111" s="41"/>
      <c r="FF111" s="41"/>
      <c r="FG111" s="41"/>
      <c r="FH111" s="41"/>
      <c r="FI111" s="41"/>
      <c r="FJ111" s="41"/>
      <c r="FK111" s="41"/>
      <c r="FL111" s="41"/>
      <c r="FM111" s="41"/>
      <c r="FN111" s="41"/>
      <c r="FO111" s="41"/>
      <c r="FP111" s="41"/>
      <c r="FQ111" s="41"/>
      <c r="FR111" s="41"/>
      <c r="FS111" s="41"/>
    </row>
    <row r="112" spans="1:175" x14ac:dyDescent="0.35">
      <c r="A112" s="11"/>
      <c r="C112" s="11"/>
      <c r="G112" s="11"/>
      <c r="I112" s="11"/>
      <c r="N112" s="11"/>
      <c r="O112" s="17" t="b">
        <v>0</v>
      </c>
      <c r="P112" s="17" t="b">
        <v>0</v>
      </c>
      <c r="Q112" s="17" t="b">
        <v>0</v>
      </c>
      <c r="R112" s="17" t="b">
        <v>0</v>
      </c>
      <c r="S112" s="20" t="b">
        <v>0</v>
      </c>
      <c r="W112" s="11"/>
      <c r="X112" s="17" t="b">
        <v>0</v>
      </c>
      <c r="Y112" s="17" t="b">
        <v>0</v>
      </c>
      <c r="Z112" s="17" t="b">
        <v>0</v>
      </c>
      <c r="AA112" s="17" t="b">
        <v>0</v>
      </c>
      <c r="AB112" s="17" t="b">
        <v>0</v>
      </c>
      <c r="AC112" s="17" t="b">
        <v>0</v>
      </c>
      <c r="AD112" s="17" t="b">
        <v>0</v>
      </c>
      <c r="AE112" s="17" t="b">
        <v>0</v>
      </c>
      <c r="AF112" s="17" t="b">
        <v>0</v>
      </c>
      <c r="AG112" s="17" t="b">
        <v>0</v>
      </c>
      <c r="AH112" s="17" t="b">
        <v>0</v>
      </c>
      <c r="AI112" s="17" t="b">
        <v>0</v>
      </c>
      <c r="AJ112" s="17" t="b">
        <v>0</v>
      </c>
      <c r="AK112" s="17" t="b">
        <v>0</v>
      </c>
      <c r="AL112" s="17" t="b">
        <v>0</v>
      </c>
      <c r="AM112" s="17" t="b">
        <v>0</v>
      </c>
      <c r="AN112" s="20" t="b">
        <v>0</v>
      </c>
      <c r="AO112" s="17" t="b">
        <v>0</v>
      </c>
      <c r="AP112" s="17" t="b">
        <v>0</v>
      </c>
      <c r="AQ112" s="17" t="b">
        <v>0</v>
      </c>
      <c r="AR112" s="17" t="b">
        <v>0</v>
      </c>
      <c r="AS112" s="17" t="b">
        <v>0</v>
      </c>
      <c r="AT112" s="17" t="b">
        <v>0</v>
      </c>
      <c r="AU112" s="17" t="b">
        <v>0</v>
      </c>
      <c r="AV112" s="17" t="b">
        <v>0</v>
      </c>
      <c r="AW112" s="17" t="b">
        <v>0</v>
      </c>
      <c r="AX112" s="20" t="b">
        <v>0</v>
      </c>
      <c r="AY112" s="17" t="b">
        <v>0</v>
      </c>
      <c r="AZ112" s="17" t="b">
        <v>0</v>
      </c>
      <c r="BA112" s="17" t="b">
        <v>0</v>
      </c>
      <c r="BB112" s="17" t="b">
        <v>0</v>
      </c>
      <c r="BC112" s="17" t="b">
        <v>0</v>
      </c>
      <c r="BD112" s="17" t="b">
        <v>0</v>
      </c>
      <c r="BE112" s="20" t="b">
        <v>0</v>
      </c>
      <c r="BF112" s="17" t="b">
        <v>0</v>
      </c>
      <c r="BG112" s="17" t="b">
        <v>0</v>
      </c>
      <c r="BH112" s="17" t="b">
        <v>0</v>
      </c>
      <c r="BI112" s="20" t="b">
        <v>0</v>
      </c>
      <c r="BJ112" s="17" t="b">
        <v>0</v>
      </c>
      <c r="BK112" s="17" t="b">
        <v>0</v>
      </c>
      <c r="BL112" s="17" t="b">
        <v>0</v>
      </c>
      <c r="BM112" s="20" t="b">
        <v>0</v>
      </c>
      <c r="BO112" s="11"/>
      <c r="BT112" s="11"/>
      <c r="BZ112" s="11"/>
      <c r="CF112" s="11"/>
      <c r="CP112" s="11"/>
      <c r="CX112" s="11"/>
      <c r="DF112" s="11"/>
      <c r="DJ112" s="11"/>
      <c r="DP112" s="11"/>
      <c r="EA112" s="11"/>
      <c r="EE112" s="11"/>
      <c r="EF112"/>
    </row>
    <row r="113" spans="1:175" s="27" customFormat="1" x14ac:dyDescent="0.35">
      <c r="A113" s="26"/>
      <c r="C113" s="26"/>
      <c r="G113" s="26"/>
      <c r="I113" s="26"/>
      <c r="N113" s="26"/>
      <c r="O113" s="29" t="b">
        <v>0</v>
      </c>
      <c r="P113" s="29" t="b">
        <v>0</v>
      </c>
      <c r="Q113" s="29" t="b">
        <v>0</v>
      </c>
      <c r="R113" s="29" t="b">
        <v>0</v>
      </c>
      <c r="S113" s="30" t="b">
        <v>0</v>
      </c>
      <c r="W113" s="26"/>
      <c r="X113" s="29" t="b">
        <v>0</v>
      </c>
      <c r="Y113" s="29" t="b">
        <v>0</v>
      </c>
      <c r="Z113" s="29" t="b">
        <v>0</v>
      </c>
      <c r="AA113" s="29" t="b">
        <v>0</v>
      </c>
      <c r="AB113" s="29" t="b">
        <v>0</v>
      </c>
      <c r="AC113" s="29" t="b">
        <v>0</v>
      </c>
      <c r="AD113" s="29" t="b">
        <v>0</v>
      </c>
      <c r="AE113" s="29" t="b">
        <v>0</v>
      </c>
      <c r="AF113" s="29" t="b">
        <v>0</v>
      </c>
      <c r="AG113" s="29" t="b">
        <v>0</v>
      </c>
      <c r="AH113" s="29" t="b">
        <v>0</v>
      </c>
      <c r="AI113" s="29" t="b">
        <v>0</v>
      </c>
      <c r="AJ113" s="29" t="b">
        <v>0</v>
      </c>
      <c r="AK113" s="29" t="b">
        <v>0</v>
      </c>
      <c r="AL113" s="29" t="b">
        <v>0</v>
      </c>
      <c r="AM113" s="29" t="b">
        <v>0</v>
      </c>
      <c r="AN113" s="30" t="b">
        <v>0</v>
      </c>
      <c r="AO113" s="29" t="b">
        <v>0</v>
      </c>
      <c r="AP113" s="29" t="b">
        <v>0</v>
      </c>
      <c r="AQ113" s="29" t="b">
        <v>0</v>
      </c>
      <c r="AR113" s="29" t="b">
        <v>0</v>
      </c>
      <c r="AS113" s="29" t="b">
        <v>0</v>
      </c>
      <c r="AT113" s="29" t="b">
        <v>0</v>
      </c>
      <c r="AU113" s="29" t="b">
        <v>0</v>
      </c>
      <c r="AV113" s="29" t="b">
        <v>0</v>
      </c>
      <c r="AW113" s="29" t="b">
        <v>0</v>
      </c>
      <c r="AX113" s="30" t="b">
        <v>0</v>
      </c>
      <c r="AY113" s="29" t="b">
        <v>0</v>
      </c>
      <c r="AZ113" s="29" t="b">
        <v>0</v>
      </c>
      <c r="BA113" s="29" t="b">
        <v>0</v>
      </c>
      <c r="BB113" s="29" t="b">
        <v>0</v>
      </c>
      <c r="BC113" s="29" t="b">
        <v>0</v>
      </c>
      <c r="BD113" s="29" t="b">
        <v>0</v>
      </c>
      <c r="BE113" s="30" t="b">
        <v>0</v>
      </c>
      <c r="BF113" s="29" t="b">
        <v>0</v>
      </c>
      <c r="BG113" s="29" t="b">
        <v>0</v>
      </c>
      <c r="BH113" s="29" t="b">
        <v>0</v>
      </c>
      <c r="BI113" s="30" t="b">
        <v>0</v>
      </c>
      <c r="BJ113" s="29" t="b">
        <v>0</v>
      </c>
      <c r="BK113" s="29" t="b">
        <v>0</v>
      </c>
      <c r="BL113" s="29" t="b">
        <v>0</v>
      </c>
      <c r="BM113" s="30" t="b">
        <v>0</v>
      </c>
      <c r="BO113" s="26"/>
      <c r="BT113" s="26"/>
      <c r="BZ113" s="26"/>
      <c r="CF113" s="26"/>
      <c r="CP113" s="26"/>
      <c r="CX113" s="26"/>
      <c r="DF113" s="26"/>
      <c r="DJ113" s="26"/>
      <c r="DP113" s="26"/>
      <c r="EA113" s="26"/>
      <c r="EE113" s="26"/>
      <c r="EM113" s="39"/>
      <c r="EN113" s="41"/>
      <c r="EO113" s="41"/>
      <c r="EP113" s="41"/>
      <c r="EQ113" s="41"/>
      <c r="ER113" s="41"/>
      <c r="ES113" s="41"/>
      <c r="ET113" s="41"/>
      <c r="EU113" s="41"/>
      <c r="EV113" s="41"/>
      <c r="EW113" s="41"/>
      <c r="EX113" s="41"/>
      <c r="EY113" s="41"/>
      <c r="EZ113" s="41"/>
      <c r="FA113" s="41"/>
      <c r="FB113" s="41"/>
      <c r="FC113" s="41"/>
      <c r="FD113" s="41"/>
      <c r="FE113" s="41"/>
      <c r="FF113" s="41"/>
      <c r="FG113" s="41"/>
      <c r="FH113" s="41"/>
      <c r="FI113" s="41"/>
      <c r="FJ113" s="41"/>
      <c r="FK113" s="41"/>
      <c r="FL113" s="41"/>
      <c r="FM113" s="41"/>
      <c r="FN113" s="41"/>
      <c r="FO113" s="41"/>
      <c r="FP113" s="41"/>
      <c r="FQ113" s="41"/>
      <c r="FR113" s="41"/>
      <c r="FS113" s="41"/>
    </row>
    <row r="114" spans="1:175" x14ac:dyDescent="0.35">
      <c r="A114" s="11"/>
      <c r="C114" s="11"/>
      <c r="G114" s="11"/>
      <c r="I114" s="11"/>
      <c r="N114" s="11"/>
      <c r="O114" s="17" t="b">
        <v>0</v>
      </c>
      <c r="P114" s="17" t="b">
        <v>0</v>
      </c>
      <c r="Q114" s="17" t="b">
        <v>0</v>
      </c>
      <c r="R114" s="17" t="b">
        <v>0</v>
      </c>
      <c r="S114" s="20" t="b">
        <v>0</v>
      </c>
      <c r="W114" s="11"/>
      <c r="X114" s="17" t="b">
        <v>0</v>
      </c>
      <c r="Y114" s="17" t="b">
        <v>0</v>
      </c>
      <c r="Z114" s="17" t="b">
        <v>0</v>
      </c>
      <c r="AA114" s="17" t="b">
        <v>0</v>
      </c>
      <c r="AB114" s="17" t="b">
        <v>0</v>
      </c>
      <c r="AC114" s="17" t="b">
        <v>0</v>
      </c>
      <c r="AD114" s="17" t="b">
        <v>0</v>
      </c>
      <c r="AE114" s="17" t="b">
        <v>0</v>
      </c>
      <c r="AF114" s="17" t="b">
        <v>0</v>
      </c>
      <c r="AG114" s="17" t="b">
        <v>0</v>
      </c>
      <c r="AH114" s="17" t="b">
        <v>0</v>
      </c>
      <c r="AI114" s="17" t="b">
        <v>0</v>
      </c>
      <c r="AJ114" s="17" t="b">
        <v>0</v>
      </c>
      <c r="AK114" s="17" t="b">
        <v>0</v>
      </c>
      <c r="AL114" s="17" t="b">
        <v>0</v>
      </c>
      <c r="AM114" s="17" t="b">
        <v>0</v>
      </c>
      <c r="AN114" s="20" t="b">
        <v>0</v>
      </c>
      <c r="AO114" s="17" t="b">
        <v>0</v>
      </c>
      <c r="AP114" s="17" t="b">
        <v>0</v>
      </c>
      <c r="AQ114" s="17" t="b">
        <v>0</v>
      </c>
      <c r="AR114" s="17" t="b">
        <v>0</v>
      </c>
      <c r="AS114" s="17" t="b">
        <v>0</v>
      </c>
      <c r="AT114" s="17" t="b">
        <v>0</v>
      </c>
      <c r="AU114" s="17" t="b">
        <v>0</v>
      </c>
      <c r="AV114" s="17" t="b">
        <v>0</v>
      </c>
      <c r="AW114" s="17" t="b">
        <v>0</v>
      </c>
      <c r="AX114" s="20" t="b">
        <v>0</v>
      </c>
      <c r="AY114" s="17" t="b">
        <v>0</v>
      </c>
      <c r="AZ114" s="17" t="b">
        <v>0</v>
      </c>
      <c r="BA114" s="17" t="b">
        <v>0</v>
      </c>
      <c r="BB114" s="17" t="b">
        <v>0</v>
      </c>
      <c r="BC114" s="17" t="b">
        <v>0</v>
      </c>
      <c r="BD114" s="17" t="b">
        <v>0</v>
      </c>
      <c r="BE114" s="20" t="b">
        <v>0</v>
      </c>
      <c r="BF114" s="17" t="b">
        <v>0</v>
      </c>
      <c r="BG114" s="17" t="b">
        <v>0</v>
      </c>
      <c r="BH114" s="17" t="b">
        <v>0</v>
      </c>
      <c r="BI114" s="20" t="b">
        <v>0</v>
      </c>
      <c r="BJ114" s="17" t="b">
        <v>0</v>
      </c>
      <c r="BK114" s="17" t="b">
        <v>0</v>
      </c>
      <c r="BL114" s="17" t="b">
        <v>0</v>
      </c>
      <c r="BM114" s="20" t="b">
        <v>0</v>
      </c>
      <c r="BO114" s="11"/>
      <c r="BT114" s="11"/>
      <c r="BZ114" s="11"/>
      <c r="CF114" s="11"/>
      <c r="CP114" s="11"/>
      <c r="CX114" s="11"/>
      <c r="DF114" s="11"/>
      <c r="DJ114" s="11"/>
      <c r="DP114" s="11"/>
      <c r="EA114" s="11"/>
      <c r="EE114" s="11"/>
      <c r="EF114"/>
    </row>
    <row r="115" spans="1:175" s="27" customFormat="1" x14ac:dyDescent="0.35">
      <c r="A115" s="26"/>
      <c r="C115" s="26"/>
      <c r="G115" s="26"/>
      <c r="I115" s="26"/>
      <c r="N115" s="26"/>
      <c r="O115" s="29" t="b">
        <v>0</v>
      </c>
      <c r="P115" s="29" t="b">
        <v>0</v>
      </c>
      <c r="Q115" s="29" t="b">
        <v>0</v>
      </c>
      <c r="R115" s="29" t="b">
        <v>0</v>
      </c>
      <c r="S115" s="30" t="b">
        <v>0</v>
      </c>
      <c r="W115" s="26"/>
      <c r="X115" s="29" t="b">
        <v>0</v>
      </c>
      <c r="Y115" s="29" t="b">
        <v>0</v>
      </c>
      <c r="Z115" s="29" t="b">
        <v>0</v>
      </c>
      <c r="AA115" s="29" t="b">
        <v>0</v>
      </c>
      <c r="AB115" s="29" t="b">
        <v>0</v>
      </c>
      <c r="AC115" s="29" t="b">
        <v>0</v>
      </c>
      <c r="AD115" s="29" t="b">
        <v>0</v>
      </c>
      <c r="AE115" s="29" t="b">
        <v>0</v>
      </c>
      <c r="AF115" s="29" t="b">
        <v>0</v>
      </c>
      <c r="AG115" s="29" t="b">
        <v>0</v>
      </c>
      <c r="AH115" s="29" t="b">
        <v>0</v>
      </c>
      <c r="AI115" s="29" t="b">
        <v>0</v>
      </c>
      <c r="AJ115" s="29" t="b">
        <v>0</v>
      </c>
      <c r="AK115" s="29" t="b">
        <v>0</v>
      </c>
      <c r="AL115" s="29" t="b">
        <v>0</v>
      </c>
      <c r="AM115" s="29" t="b">
        <v>0</v>
      </c>
      <c r="AN115" s="30" t="b">
        <v>0</v>
      </c>
      <c r="AO115" s="29" t="b">
        <v>0</v>
      </c>
      <c r="AP115" s="29" t="b">
        <v>0</v>
      </c>
      <c r="AQ115" s="29" t="b">
        <v>0</v>
      </c>
      <c r="AR115" s="29" t="b">
        <v>0</v>
      </c>
      <c r="AS115" s="29" t="b">
        <v>0</v>
      </c>
      <c r="AT115" s="29" t="b">
        <v>0</v>
      </c>
      <c r="AU115" s="29" t="b">
        <v>0</v>
      </c>
      <c r="AV115" s="29" t="b">
        <v>0</v>
      </c>
      <c r="AW115" s="29" t="b">
        <v>0</v>
      </c>
      <c r="AX115" s="30" t="b">
        <v>0</v>
      </c>
      <c r="AY115" s="29" t="b">
        <v>0</v>
      </c>
      <c r="AZ115" s="29" t="b">
        <v>0</v>
      </c>
      <c r="BA115" s="29" t="b">
        <v>0</v>
      </c>
      <c r="BB115" s="29" t="b">
        <v>0</v>
      </c>
      <c r="BC115" s="29" t="b">
        <v>0</v>
      </c>
      <c r="BD115" s="29" t="b">
        <v>0</v>
      </c>
      <c r="BE115" s="30" t="b">
        <v>0</v>
      </c>
      <c r="BF115" s="29" t="b">
        <v>0</v>
      </c>
      <c r="BG115" s="29" t="b">
        <v>0</v>
      </c>
      <c r="BH115" s="29" t="b">
        <v>0</v>
      </c>
      <c r="BI115" s="30" t="b">
        <v>0</v>
      </c>
      <c r="BJ115" s="29" t="b">
        <v>0</v>
      </c>
      <c r="BK115" s="29" t="b">
        <v>0</v>
      </c>
      <c r="BL115" s="29" t="b">
        <v>0</v>
      </c>
      <c r="BM115" s="30" t="b">
        <v>0</v>
      </c>
      <c r="BO115" s="26"/>
      <c r="BT115" s="26"/>
      <c r="BZ115" s="26"/>
      <c r="CF115" s="26"/>
      <c r="CP115" s="26"/>
      <c r="CX115" s="26"/>
      <c r="DF115" s="26"/>
      <c r="DJ115" s="26"/>
      <c r="DP115" s="26"/>
      <c r="EA115" s="26"/>
      <c r="EE115" s="26"/>
      <c r="EM115" s="39"/>
      <c r="EN115" s="41"/>
      <c r="EO115" s="41"/>
      <c r="EP115" s="41"/>
      <c r="EQ115" s="41"/>
      <c r="ER115" s="41"/>
      <c r="ES115" s="41"/>
      <c r="ET115" s="41"/>
      <c r="EU115" s="41"/>
      <c r="EV115" s="41"/>
      <c r="EW115" s="41"/>
      <c r="EX115" s="41"/>
      <c r="EY115" s="41"/>
      <c r="EZ115" s="41"/>
      <c r="FA115" s="41"/>
      <c r="FB115" s="41"/>
      <c r="FC115" s="41"/>
      <c r="FD115" s="41"/>
      <c r="FE115" s="41"/>
      <c r="FF115" s="41"/>
      <c r="FG115" s="41"/>
      <c r="FH115" s="41"/>
      <c r="FI115" s="41"/>
      <c r="FJ115" s="41"/>
      <c r="FK115" s="41"/>
      <c r="FL115" s="41"/>
      <c r="FM115" s="41"/>
      <c r="FN115" s="41"/>
      <c r="FO115" s="41"/>
      <c r="FP115" s="41"/>
      <c r="FQ115" s="41"/>
      <c r="FR115" s="41"/>
      <c r="FS115" s="41"/>
    </row>
    <row r="116" spans="1:175" x14ac:dyDescent="0.35">
      <c r="A116" s="11"/>
      <c r="C116" s="11"/>
      <c r="G116" s="11"/>
      <c r="I116" s="11"/>
      <c r="N116" s="11"/>
      <c r="O116" s="17" t="b">
        <v>0</v>
      </c>
      <c r="P116" s="17" t="b">
        <v>0</v>
      </c>
      <c r="Q116" s="17" t="b">
        <v>0</v>
      </c>
      <c r="R116" s="17" t="b">
        <v>0</v>
      </c>
      <c r="S116" s="20" t="b">
        <v>0</v>
      </c>
      <c r="W116" s="11"/>
      <c r="X116" s="17" t="b">
        <v>0</v>
      </c>
      <c r="Y116" s="17" t="b">
        <v>0</v>
      </c>
      <c r="Z116" s="17" t="b">
        <v>0</v>
      </c>
      <c r="AA116" s="17" t="b">
        <v>0</v>
      </c>
      <c r="AB116" s="17" t="b">
        <v>0</v>
      </c>
      <c r="AC116" s="17" t="b">
        <v>0</v>
      </c>
      <c r="AD116" s="17" t="b">
        <v>0</v>
      </c>
      <c r="AE116" s="17" t="b">
        <v>0</v>
      </c>
      <c r="AF116" s="17" t="b">
        <v>0</v>
      </c>
      <c r="AG116" s="17" t="b">
        <v>0</v>
      </c>
      <c r="AH116" s="17" t="b">
        <v>0</v>
      </c>
      <c r="AI116" s="17" t="b">
        <v>0</v>
      </c>
      <c r="AJ116" s="17" t="b">
        <v>0</v>
      </c>
      <c r="AK116" s="17" t="b">
        <v>0</v>
      </c>
      <c r="AL116" s="17" t="b">
        <v>0</v>
      </c>
      <c r="AM116" s="17" t="b">
        <v>0</v>
      </c>
      <c r="AN116" s="20" t="b">
        <v>0</v>
      </c>
      <c r="AO116" s="17" t="b">
        <v>0</v>
      </c>
      <c r="AP116" s="17" t="b">
        <v>0</v>
      </c>
      <c r="AQ116" s="17" t="b">
        <v>0</v>
      </c>
      <c r="AR116" s="17" t="b">
        <v>0</v>
      </c>
      <c r="AS116" s="17" t="b">
        <v>0</v>
      </c>
      <c r="AT116" s="17" t="b">
        <v>0</v>
      </c>
      <c r="AU116" s="17" t="b">
        <v>0</v>
      </c>
      <c r="AV116" s="17" t="b">
        <v>0</v>
      </c>
      <c r="AW116" s="17" t="b">
        <v>0</v>
      </c>
      <c r="AX116" s="20" t="b">
        <v>0</v>
      </c>
      <c r="AY116" s="17" t="b">
        <v>0</v>
      </c>
      <c r="AZ116" s="17" t="b">
        <v>0</v>
      </c>
      <c r="BA116" s="17" t="b">
        <v>0</v>
      </c>
      <c r="BB116" s="17" t="b">
        <v>0</v>
      </c>
      <c r="BC116" s="17" t="b">
        <v>0</v>
      </c>
      <c r="BD116" s="17" t="b">
        <v>0</v>
      </c>
      <c r="BE116" s="20" t="b">
        <v>0</v>
      </c>
      <c r="BF116" s="17" t="b">
        <v>0</v>
      </c>
      <c r="BG116" s="17" t="b">
        <v>0</v>
      </c>
      <c r="BH116" s="17" t="b">
        <v>0</v>
      </c>
      <c r="BI116" s="20" t="b">
        <v>0</v>
      </c>
      <c r="BJ116" s="17" t="b">
        <v>0</v>
      </c>
      <c r="BK116" s="17" t="b">
        <v>0</v>
      </c>
      <c r="BL116" s="17" t="b">
        <v>0</v>
      </c>
      <c r="BM116" s="20" t="b">
        <v>0</v>
      </c>
      <c r="BO116" s="11"/>
      <c r="BT116" s="11"/>
      <c r="BZ116" s="11"/>
      <c r="CF116" s="11"/>
      <c r="CP116" s="11"/>
      <c r="CX116" s="11"/>
      <c r="DF116" s="11"/>
      <c r="DJ116" s="11"/>
      <c r="DP116" s="11"/>
      <c r="EA116" s="11"/>
      <c r="EE116" s="11"/>
      <c r="EF116"/>
    </row>
    <row r="117" spans="1:175" s="27" customFormat="1" x14ac:dyDescent="0.35">
      <c r="A117" s="26"/>
      <c r="C117" s="26"/>
      <c r="G117" s="26"/>
      <c r="I117" s="26"/>
      <c r="N117" s="26"/>
      <c r="O117" s="29" t="b">
        <v>0</v>
      </c>
      <c r="P117" s="29" t="b">
        <v>0</v>
      </c>
      <c r="Q117" s="29" t="b">
        <v>0</v>
      </c>
      <c r="R117" s="29" t="b">
        <v>0</v>
      </c>
      <c r="S117" s="30" t="b">
        <v>0</v>
      </c>
      <c r="W117" s="26"/>
      <c r="X117" s="29" t="b">
        <v>0</v>
      </c>
      <c r="Y117" s="29" t="b">
        <v>0</v>
      </c>
      <c r="Z117" s="29" t="b">
        <v>0</v>
      </c>
      <c r="AA117" s="29" t="b">
        <v>0</v>
      </c>
      <c r="AB117" s="29" t="b">
        <v>0</v>
      </c>
      <c r="AC117" s="29" t="b">
        <v>0</v>
      </c>
      <c r="AD117" s="29" t="b">
        <v>0</v>
      </c>
      <c r="AE117" s="29" t="b">
        <v>0</v>
      </c>
      <c r="AF117" s="29" t="b">
        <v>0</v>
      </c>
      <c r="AG117" s="29" t="b">
        <v>0</v>
      </c>
      <c r="AH117" s="29" t="b">
        <v>0</v>
      </c>
      <c r="AI117" s="29" t="b">
        <v>0</v>
      </c>
      <c r="AJ117" s="29" t="b">
        <v>0</v>
      </c>
      <c r="AK117" s="29" t="b">
        <v>0</v>
      </c>
      <c r="AL117" s="29" t="b">
        <v>0</v>
      </c>
      <c r="AM117" s="29" t="b">
        <v>0</v>
      </c>
      <c r="AN117" s="30" t="b">
        <v>0</v>
      </c>
      <c r="AO117" s="29" t="b">
        <v>0</v>
      </c>
      <c r="AP117" s="29" t="b">
        <v>0</v>
      </c>
      <c r="AQ117" s="29" t="b">
        <v>0</v>
      </c>
      <c r="AR117" s="29" t="b">
        <v>0</v>
      </c>
      <c r="AS117" s="29" t="b">
        <v>0</v>
      </c>
      <c r="AT117" s="29" t="b">
        <v>0</v>
      </c>
      <c r="AU117" s="29" t="b">
        <v>0</v>
      </c>
      <c r="AV117" s="29" t="b">
        <v>0</v>
      </c>
      <c r="AW117" s="29" t="b">
        <v>0</v>
      </c>
      <c r="AX117" s="30" t="b">
        <v>0</v>
      </c>
      <c r="AY117" s="29" t="b">
        <v>0</v>
      </c>
      <c r="AZ117" s="29" t="b">
        <v>0</v>
      </c>
      <c r="BA117" s="29" t="b">
        <v>0</v>
      </c>
      <c r="BB117" s="29" t="b">
        <v>0</v>
      </c>
      <c r="BC117" s="29" t="b">
        <v>0</v>
      </c>
      <c r="BD117" s="29" t="b">
        <v>0</v>
      </c>
      <c r="BE117" s="30" t="b">
        <v>0</v>
      </c>
      <c r="BF117" s="29" t="b">
        <v>0</v>
      </c>
      <c r="BG117" s="29" t="b">
        <v>0</v>
      </c>
      <c r="BH117" s="29" t="b">
        <v>0</v>
      </c>
      <c r="BI117" s="30" t="b">
        <v>0</v>
      </c>
      <c r="BJ117" s="29" t="b">
        <v>0</v>
      </c>
      <c r="BK117" s="29" t="b">
        <v>0</v>
      </c>
      <c r="BL117" s="29" t="b">
        <v>0</v>
      </c>
      <c r="BM117" s="30" t="b">
        <v>0</v>
      </c>
      <c r="BO117" s="26"/>
      <c r="BT117" s="26"/>
      <c r="BZ117" s="26"/>
      <c r="CF117" s="26"/>
      <c r="CP117" s="26"/>
      <c r="CX117" s="26"/>
      <c r="DF117" s="26"/>
      <c r="DJ117" s="26"/>
      <c r="DP117" s="26"/>
      <c r="EA117" s="26"/>
      <c r="EE117" s="26"/>
      <c r="EM117" s="39"/>
      <c r="EN117" s="41"/>
      <c r="EO117" s="41"/>
      <c r="EP117" s="41"/>
      <c r="EQ117" s="41"/>
      <c r="ER117" s="41"/>
      <c r="ES117" s="41"/>
      <c r="ET117" s="41"/>
      <c r="EU117" s="41"/>
      <c r="EV117" s="41"/>
      <c r="EW117" s="41"/>
      <c r="EX117" s="41"/>
      <c r="EY117" s="41"/>
      <c r="EZ117" s="41"/>
      <c r="FA117" s="41"/>
      <c r="FB117" s="41"/>
      <c r="FC117" s="41"/>
      <c r="FD117" s="41"/>
      <c r="FE117" s="41"/>
      <c r="FF117" s="41"/>
      <c r="FG117" s="41"/>
      <c r="FH117" s="41"/>
      <c r="FI117" s="41"/>
      <c r="FJ117" s="41"/>
      <c r="FK117" s="41"/>
      <c r="FL117" s="41"/>
      <c r="FM117" s="41"/>
      <c r="FN117" s="41"/>
      <c r="FO117" s="41"/>
      <c r="FP117" s="41"/>
      <c r="FQ117" s="41"/>
      <c r="FR117" s="41"/>
      <c r="FS117" s="41"/>
    </row>
    <row r="118" spans="1:175" x14ac:dyDescent="0.35">
      <c r="A118" s="11"/>
      <c r="C118" s="11"/>
      <c r="G118" s="11"/>
      <c r="I118" s="11"/>
      <c r="N118" s="11"/>
      <c r="O118" s="17" t="b">
        <v>0</v>
      </c>
      <c r="P118" s="17" t="b">
        <v>0</v>
      </c>
      <c r="Q118" s="17" t="b">
        <v>0</v>
      </c>
      <c r="R118" s="17" t="b">
        <v>0</v>
      </c>
      <c r="S118" s="20" t="b">
        <v>0</v>
      </c>
      <c r="W118" s="11"/>
      <c r="X118" s="17" t="b">
        <v>0</v>
      </c>
      <c r="Y118" s="17" t="b">
        <v>0</v>
      </c>
      <c r="Z118" s="17" t="b">
        <v>0</v>
      </c>
      <c r="AA118" s="17" t="b">
        <v>0</v>
      </c>
      <c r="AB118" s="17" t="b">
        <v>0</v>
      </c>
      <c r="AC118" s="17" t="b">
        <v>0</v>
      </c>
      <c r="AD118" s="17" t="b">
        <v>0</v>
      </c>
      <c r="AE118" s="17" t="b">
        <v>0</v>
      </c>
      <c r="AF118" s="17" t="b">
        <v>0</v>
      </c>
      <c r="AG118" s="17" t="b">
        <v>0</v>
      </c>
      <c r="AH118" s="17" t="b">
        <v>0</v>
      </c>
      <c r="AI118" s="17" t="b">
        <v>0</v>
      </c>
      <c r="AJ118" s="17" t="b">
        <v>0</v>
      </c>
      <c r="AK118" s="17" t="b">
        <v>0</v>
      </c>
      <c r="AL118" s="17" t="b">
        <v>0</v>
      </c>
      <c r="AM118" s="17" t="b">
        <v>0</v>
      </c>
      <c r="AN118" s="20" t="b">
        <v>0</v>
      </c>
      <c r="AO118" s="17" t="b">
        <v>0</v>
      </c>
      <c r="AP118" s="17" t="b">
        <v>0</v>
      </c>
      <c r="AQ118" s="17" t="b">
        <v>0</v>
      </c>
      <c r="AR118" s="17" t="b">
        <v>0</v>
      </c>
      <c r="AS118" s="17" t="b">
        <v>0</v>
      </c>
      <c r="AT118" s="17" t="b">
        <v>0</v>
      </c>
      <c r="AU118" s="17" t="b">
        <v>0</v>
      </c>
      <c r="AV118" s="17" t="b">
        <v>0</v>
      </c>
      <c r="AW118" s="17" t="b">
        <v>0</v>
      </c>
      <c r="AX118" s="20" t="b">
        <v>0</v>
      </c>
      <c r="AY118" s="17" t="b">
        <v>0</v>
      </c>
      <c r="AZ118" s="17" t="b">
        <v>0</v>
      </c>
      <c r="BA118" s="17" t="b">
        <v>0</v>
      </c>
      <c r="BB118" s="17" t="b">
        <v>0</v>
      </c>
      <c r="BC118" s="17" t="b">
        <v>0</v>
      </c>
      <c r="BD118" s="17" t="b">
        <v>0</v>
      </c>
      <c r="BE118" s="20" t="b">
        <v>0</v>
      </c>
      <c r="BF118" s="17" t="b">
        <v>0</v>
      </c>
      <c r="BG118" s="17" t="b">
        <v>0</v>
      </c>
      <c r="BH118" s="17" t="b">
        <v>0</v>
      </c>
      <c r="BI118" s="20" t="b">
        <v>0</v>
      </c>
      <c r="BJ118" s="17" t="b">
        <v>0</v>
      </c>
      <c r="BK118" s="17" t="b">
        <v>0</v>
      </c>
      <c r="BL118" s="17" t="b">
        <v>0</v>
      </c>
      <c r="BM118" s="20" t="b">
        <v>0</v>
      </c>
      <c r="BO118" s="11"/>
      <c r="BT118" s="11"/>
      <c r="BZ118" s="11"/>
      <c r="CF118" s="11"/>
      <c r="CP118" s="11"/>
      <c r="CX118" s="11"/>
      <c r="DF118" s="11"/>
      <c r="DJ118" s="11"/>
      <c r="DP118" s="11"/>
      <c r="EA118" s="11"/>
      <c r="EE118" s="11"/>
      <c r="EF118"/>
    </row>
    <row r="119" spans="1:175" s="27" customFormat="1" x14ac:dyDescent="0.35">
      <c r="A119" s="26"/>
      <c r="C119" s="26"/>
      <c r="G119" s="26"/>
      <c r="I119" s="26"/>
      <c r="N119" s="26"/>
      <c r="O119" s="29" t="b">
        <v>0</v>
      </c>
      <c r="P119" s="29" t="b">
        <v>0</v>
      </c>
      <c r="Q119" s="29" t="b">
        <v>0</v>
      </c>
      <c r="R119" s="29" t="b">
        <v>0</v>
      </c>
      <c r="S119" s="30" t="b">
        <v>0</v>
      </c>
      <c r="W119" s="26"/>
      <c r="X119" s="29" t="b">
        <v>0</v>
      </c>
      <c r="Y119" s="29" t="b">
        <v>0</v>
      </c>
      <c r="Z119" s="29" t="b">
        <v>0</v>
      </c>
      <c r="AA119" s="29" t="b">
        <v>0</v>
      </c>
      <c r="AB119" s="29" t="b">
        <v>0</v>
      </c>
      <c r="AC119" s="29" t="b">
        <v>0</v>
      </c>
      <c r="AD119" s="29" t="b">
        <v>0</v>
      </c>
      <c r="AE119" s="29" t="b">
        <v>0</v>
      </c>
      <c r="AF119" s="29" t="b">
        <v>0</v>
      </c>
      <c r="AG119" s="29" t="b">
        <v>0</v>
      </c>
      <c r="AH119" s="29" t="b">
        <v>0</v>
      </c>
      <c r="AI119" s="29" t="b">
        <v>0</v>
      </c>
      <c r="AJ119" s="29" t="b">
        <v>0</v>
      </c>
      <c r="AK119" s="29" t="b">
        <v>0</v>
      </c>
      <c r="AL119" s="29" t="b">
        <v>0</v>
      </c>
      <c r="AM119" s="29" t="b">
        <v>0</v>
      </c>
      <c r="AN119" s="30" t="b">
        <v>0</v>
      </c>
      <c r="AO119" s="29" t="b">
        <v>0</v>
      </c>
      <c r="AP119" s="29" t="b">
        <v>0</v>
      </c>
      <c r="AQ119" s="29" t="b">
        <v>0</v>
      </c>
      <c r="AR119" s="29" t="b">
        <v>0</v>
      </c>
      <c r="AS119" s="29" t="b">
        <v>0</v>
      </c>
      <c r="AT119" s="29" t="b">
        <v>0</v>
      </c>
      <c r="AU119" s="29" t="b">
        <v>0</v>
      </c>
      <c r="AV119" s="29" t="b">
        <v>0</v>
      </c>
      <c r="AW119" s="29" t="b">
        <v>0</v>
      </c>
      <c r="AX119" s="30" t="b">
        <v>0</v>
      </c>
      <c r="AY119" s="29" t="b">
        <v>0</v>
      </c>
      <c r="AZ119" s="29" t="b">
        <v>0</v>
      </c>
      <c r="BA119" s="29" t="b">
        <v>0</v>
      </c>
      <c r="BB119" s="29" t="b">
        <v>0</v>
      </c>
      <c r="BC119" s="29" t="b">
        <v>0</v>
      </c>
      <c r="BD119" s="29" t="b">
        <v>0</v>
      </c>
      <c r="BE119" s="30" t="b">
        <v>0</v>
      </c>
      <c r="BF119" s="29" t="b">
        <v>0</v>
      </c>
      <c r="BG119" s="29" t="b">
        <v>0</v>
      </c>
      <c r="BH119" s="29" t="b">
        <v>0</v>
      </c>
      <c r="BI119" s="30" t="b">
        <v>0</v>
      </c>
      <c r="BJ119" s="29" t="b">
        <v>0</v>
      </c>
      <c r="BK119" s="29" t="b">
        <v>0</v>
      </c>
      <c r="BL119" s="29" t="b">
        <v>0</v>
      </c>
      <c r="BM119" s="30" t="b">
        <v>0</v>
      </c>
      <c r="BO119" s="26"/>
      <c r="BT119" s="26"/>
      <c r="BZ119" s="26"/>
      <c r="CF119" s="26"/>
      <c r="CP119" s="26"/>
      <c r="CX119" s="26"/>
      <c r="DF119" s="26"/>
      <c r="DJ119" s="26"/>
      <c r="DP119" s="26"/>
      <c r="EA119" s="26"/>
      <c r="EE119" s="26"/>
      <c r="EM119" s="39"/>
      <c r="EN119" s="41"/>
      <c r="EO119" s="41"/>
      <c r="EP119" s="41"/>
      <c r="EQ119" s="41"/>
      <c r="ER119" s="41"/>
      <c r="ES119" s="41"/>
      <c r="ET119" s="41"/>
      <c r="EU119" s="41"/>
      <c r="EV119" s="41"/>
      <c r="EW119" s="41"/>
      <c r="EX119" s="41"/>
      <c r="EY119" s="41"/>
      <c r="EZ119" s="41"/>
      <c r="FA119" s="41"/>
      <c r="FB119" s="41"/>
      <c r="FC119" s="41"/>
      <c r="FD119" s="41"/>
      <c r="FE119" s="41"/>
      <c r="FF119" s="41"/>
      <c r="FG119" s="41"/>
      <c r="FH119" s="41"/>
      <c r="FI119" s="41"/>
      <c r="FJ119" s="41"/>
      <c r="FK119" s="41"/>
      <c r="FL119" s="41"/>
      <c r="FM119" s="41"/>
      <c r="FN119" s="41"/>
      <c r="FO119" s="41"/>
      <c r="FP119" s="41"/>
      <c r="FQ119" s="41"/>
      <c r="FR119" s="41"/>
      <c r="FS119" s="41"/>
    </row>
    <row r="120" spans="1:175" x14ac:dyDescent="0.35">
      <c r="A120" s="11"/>
      <c r="C120" s="11"/>
      <c r="G120" s="11"/>
      <c r="I120" s="11"/>
      <c r="N120" s="11"/>
      <c r="O120" s="17" t="b">
        <v>0</v>
      </c>
      <c r="P120" s="17" t="b">
        <v>0</v>
      </c>
      <c r="Q120" s="17" t="b">
        <v>0</v>
      </c>
      <c r="R120" s="17" t="b">
        <v>0</v>
      </c>
      <c r="S120" s="20" t="b">
        <v>0</v>
      </c>
      <c r="W120" s="11"/>
      <c r="X120" s="17" t="b">
        <v>0</v>
      </c>
      <c r="Y120" s="17" t="b">
        <v>0</v>
      </c>
      <c r="Z120" s="17" t="b">
        <v>0</v>
      </c>
      <c r="AA120" s="17" t="b">
        <v>0</v>
      </c>
      <c r="AB120" s="17" t="b">
        <v>0</v>
      </c>
      <c r="AC120" s="17" t="b">
        <v>0</v>
      </c>
      <c r="AD120" s="17" t="b">
        <v>0</v>
      </c>
      <c r="AE120" s="17" t="b">
        <v>0</v>
      </c>
      <c r="AF120" s="17" t="b">
        <v>0</v>
      </c>
      <c r="AG120" s="17" t="b">
        <v>0</v>
      </c>
      <c r="AH120" s="17" t="b">
        <v>0</v>
      </c>
      <c r="AI120" s="17" t="b">
        <v>0</v>
      </c>
      <c r="AJ120" s="17" t="b">
        <v>0</v>
      </c>
      <c r="AK120" s="17" t="b">
        <v>0</v>
      </c>
      <c r="AL120" s="17" t="b">
        <v>0</v>
      </c>
      <c r="AM120" s="17" t="b">
        <v>0</v>
      </c>
      <c r="AN120" s="20" t="b">
        <v>0</v>
      </c>
      <c r="AO120" s="17" t="b">
        <v>0</v>
      </c>
      <c r="AP120" s="17" t="b">
        <v>0</v>
      </c>
      <c r="AQ120" s="17" t="b">
        <v>0</v>
      </c>
      <c r="AR120" s="17" t="b">
        <v>0</v>
      </c>
      <c r="AS120" s="17" t="b">
        <v>0</v>
      </c>
      <c r="AT120" s="17" t="b">
        <v>0</v>
      </c>
      <c r="AU120" s="17" t="b">
        <v>0</v>
      </c>
      <c r="AV120" s="17" t="b">
        <v>0</v>
      </c>
      <c r="AW120" s="17" t="b">
        <v>0</v>
      </c>
      <c r="AX120" s="20" t="b">
        <v>0</v>
      </c>
      <c r="AY120" s="17" t="b">
        <v>0</v>
      </c>
      <c r="AZ120" s="17" t="b">
        <v>0</v>
      </c>
      <c r="BA120" s="17" t="b">
        <v>0</v>
      </c>
      <c r="BB120" s="17" t="b">
        <v>0</v>
      </c>
      <c r="BC120" s="17" t="b">
        <v>0</v>
      </c>
      <c r="BD120" s="17" t="b">
        <v>0</v>
      </c>
      <c r="BE120" s="20" t="b">
        <v>0</v>
      </c>
      <c r="BF120" s="17" t="b">
        <v>0</v>
      </c>
      <c r="BG120" s="17" t="b">
        <v>0</v>
      </c>
      <c r="BH120" s="17" t="b">
        <v>0</v>
      </c>
      <c r="BI120" s="20" t="b">
        <v>0</v>
      </c>
      <c r="BJ120" s="17" t="b">
        <v>0</v>
      </c>
      <c r="BK120" s="17" t="b">
        <v>0</v>
      </c>
      <c r="BL120" s="17" t="b">
        <v>0</v>
      </c>
      <c r="BM120" s="20" t="b">
        <v>0</v>
      </c>
      <c r="BO120" s="11"/>
      <c r="BT120" s="11"/>
      <c r="BZ120" s="11"/>
      <c r="CF120" s="11"/>
      <c r="CP120" s="11"/>
      <c r="CX120" s="11"/>
      <c r="DF120" s="11"/>
      <c r="DJ120" s="11"/>
      <c r="DP120" s="11"/>
      <c r="EA120" s="11"/>
      <c r="EE120" s="11"/>
      <c r="EF120"/>
    </row>
    <row r="121" spans="1:175" s="27" customFormat="1" x14ac:dyDescent="0.35">
      <c r="A121" s="26"/>
      <c r="C121" s="26"/>
      <c r="G121" s="26"/>
      <c r="I121" s="26"/>
      <c r="N121" s="26"/>
      <c r="O121" s="29" t="b">
        <v>0</v>
      </c>
      <c r="P121" s="29" t="b">
        <v>0</v>
      </c>
      <c r="Q121" s="29" t="b">
        <v>0</v>
      </c>
      <c r="R121" s="29" t="b">
        <v>0</v>
      </c>
      <c r="S121" s="30" t="b">
        <v>0</v>
      </c>
      <c r="W121" s="26"/>
      <c r="X121" s="29" t="b">
        <v>0</v>
      </c>
      <c r="Y121" s="29" t="b">
        <v>0</v>
      </c>
      <c r="Z121" s="29" t="b">
        <v>0</v>
      </c>
      <c r="AA121" s="29" t="b">
        <v>0</v>
      </c>
      <c r="AB121" s="29" t="b">
        <v>0</v>
      </c>
      <c r="AC121" s="29" t="b">
        <v>0</v>
      </c>
      <c r="AD121" s="29" t="b">
        <v>0</v>
      </c>
      <c r="AE121" s="29" t="b">
        <v>0</v>
      </c>
      <c r="AF121" s="29" t="b">
        <v>0</v>
      </c>
      <c r="AG121" s="29" t="b">
        <v>0</v>
      </c>
      <c r="AH121" s="29" t="b">
        <v>0</v>
      </c>
      <c r="AI121" s="29" t="b">
        <v>0</v>
      </c>
      <c r="AJ121" s="29" t="b">
        <v>0</v>
      </c>
      <c r="AK121" s="29" t="b">
        <v>0</v>
      </c>
      <c r="AL121" s="29" t="b">
        <v>0</v>
      </c>
      <c r="AM121" s="29" t="b">
        <v>0</v>
      </c>
      <c r="AN121" s="30" t="b">
        <v>0</v>
      </c>
      <c r="AO121" s="29" t="b">
        <v>0</v>
      </c>
      <c r="AP121" s="29" t="b">
        <v>0</v>
      </c>
      <c r="AQ121" s="29" t="b">
        <v>0</v>
      </c>
      <c r="AR121" s="29" t="b">
        <v>0</v>
      </c>
      <c r="AS121" s="29" t="b">
        <v>0</v>
      </c>
      <c r="AT121" s="29" t="b">
        <v>0</v>
      </c>
      <c r="AU121" s="29" t="b">
        <v>0</v>
      </c>
      <c r="AV121" s="29" t="b">
        <v>0</v>
      </c>
      <c r="AW121" s="29" t="b">
        <v>0</v>
      </c>
      <c r="AX121" s="30" t="b">
        <v>0</v>
      </c>
      <c r="AY121" s="29" t="b">
        <v>0</v>
      </c>
      <c r="AZ121" s="29" t="b">
        <v>0</v>
      </c>
      <c r="BA121" s="29" t="b">
        <v>0</v>
      </c>
      <c r="BB121" s="29" t="b">
        <v>0</v>
      </c>
      <c r="BC121" s="29" t="b">
        <v>0</v>
      </c>
      <c r="BD121" s="29" t="b">
        <v>0</v>
      </c>
      <c r="BE121" s="30" t="b">
        <v>0</v>
      </c>
      <c r="BF121" s="29" t="b">
        <v>0</v>
      </c>
      <c r="BG121" s="29" t="b">
        <v>0</v>
      </c>
      <c r="BH121" s="29" t="b">
        <v>0</v>
      </c>
      <c r="BI121" s="30" t="b">
        <v>0</v>
      </c>
      <c r="BJ121" s="29" t="b">
        <v>0</v>
      </c>
      <c r="BK121" s="29" t="b">
        <v>0</v>
      </c>
      <c r="BL121" s="29" t="b">
        <v>0</v>
      </c>
      <c r="BM121" s="30" t="b">
        <v>0</v>
      </c>
      <c r="BO121" s="26"/>
      <c r="BT121" s="26"/>
      <c r="BZ121" s="26"/>
      <c r="CF121" s="26"/>
      <c r="CP121" s="26"/>
      <c r="CX121" s="26"/>
      <c r="DF121" s="26"/>
      <c r="DJ121" s="26"/>
      <c r="DP121" s="26"/>
      <c r="EA121" s="26"/>
      <c r="EE121" s="26"/>
      <c r="EM121" s="39"/>
      <c r="EN121" s="41"/>
      <c r="EO121" s="41"/>
      <c r="EP121" s="41"/>
      <c r="EQ121" s="41"/>
      <c r="ER121" s="41"/>
      <c r="ES121" s="41"/>
      <c r="ET121" s="41"/>
      <c r="EU121" s="41"/>
      <c r="EV121" s="41"/>
      <c r="EW121" s="41"/>
      <c r="EX121" s="41"/>
      <c r="EY121" s="41"/>
      <c r="EZ121" s="41"/>
      <c r="FA121" s="41"/>
      <c r="FB121" s="41"/>
      <c r="FC121" s="41"/>
      <c r="FD121" s="41"/>
      <c r="FE121" s="41"/>
      <c r="FF121" s="41"/>
      <c r="FG121" s="41"/>
      <c r="FH121" s="41"/>
      <c r="FI121" s="41"/>
      <c r="FJ121" s="41"/>
      <c r="FK121" s="41"/>
      <c r="FL121" s="41"/>
      <c r="FM121" s="41"/>
      <c r="FN121" s="41"/>
      <c r="FO121" s="41"/>
      <c r="FP121" s="41"/>
      <c r="FQ121" s="41"/>
      <c r="FR121" s="41"/>
      <c r="FS121" s="41"/>
    </row>
    <row r="122" spans="1:175" x14ac:dyDescent="0.35">
      <c r="A122" s="11"/>
      <c r="C122" s="11"/>
      <c r="G122" s="11"/>
      <c r="I122" s="11"/>
      <c r="N122" s="11"/>
      <c r="O122" s="17" t="b">
        <v>0</v>
      </c>
      <c r="P122" s="17" t="b">
        <v>0</v>
      </c>
      <c r="Q122" s="17" t="b">
        <v>0</v>
      </c>
      <c r="R122" s="17" t="b">
        <v>0</v>
      </c>
      <c r="S122" s="20" t="b">
        <v>0</v>
      </c>
      <c r="W122" s="11"/>
      <c r="X122" s="17" t="b">
        <v>0</v>
      </c>
      <c r="Y122" s="17" t="b">
        <v>0</v>
      </c>
      <c r="Z122" s="17" t="b">
        <v>0</v>
      </c>
      <c r="AA122" s="17" t="b">
        <v>0</v>
      </c>
      <c r="AB122" s="17" t="b">
        <v>0</v>
      </c>
      <c r="AC122" s="17" t="b">
        <v>0</v>
      </c>
      <c r="AD122" s="17" t="b">
        <v>0</v>
      </c>
      <c r="AE122" s="17" t="b">
        <v>0</v>
      </c>
      <c r="AF122" s="17" t="b">
        <v>0</v>
      </c>
      <c r="AG122" s="17" t="b">
        <v>0</v>
      </c>
      <c r="AH122" s="17" t="b">
        <v>0</v>
      </c>
      <c r="AI122" s="17" t="b">
        <v>0</v>
      </c>
      <c r="AJ122" s="17" t="b">
        <v>0</v>
      </c>
      <c r="AK122" s="17" t="b">
        <v>0</v>
      </c>
      <c r="AL122" s="17" t="b">
        <v>0</v>
      </c>
      <c r="AM122" s="17" t="b">
        <v>0</v>
      </c>
      <c r="AN122" s="20" t="b">
        <v>0</v>
      </c>
      <c r="AO122" s="17" t="b">
        <v>0</v>
      </c>
      <c r="AP122" s="17" t="b">
        <v>0</v>
      </c>
      <c r="AQ122" s="17" t="b">
        <v>0</v>
      </c>
      <c r="AR122" s="17" t="b">
        <v>0</v>
      </c>
      <c r="AS122" s="17" t="b">
        <v>0</v>
      </c>
      <c r="AT122" s="17" t="b">
        <v>0</v>
      </c>
      <c r="AU122" s="17" t="b">
        <v>0</v>
      </c>
      <c r="AV122" s="17" t="b">
        <v>0</v>
      </c>
      <c r="AW122" s="17" t="b">
        <v>0</v>
      </c>
      <c r="AX122" s="20" t="b">
        <v>0</v>
      </c>
      <c r="AY122" s="17" t="b">
        <v>0</v>
      </c>
      <c r="AZ122" s="17" t="b">
        <v>0</v>
      </c>
      <c r="BA122" s="17" t="b">
        <v>0</v>
      </c>
      <c r="BB122" s="17" t="b">
        <v>0</v>
      </c>
      <c r="BC122" s="17" t="b">
        <v>0</v>
      </c>
      <c r="BD122" s="17" t="b">
        <v>0</v>
      </c>
      <c r="BE122" s="20" t="b">
        <v>0</v>
      </c>
      <c r="BF122" s="17" t="b">
        <v>0</v>
      </c>
      <c r="BG122" s="17" t="b">
        <v>0</v>
      </c>
      <c r="BH122" s="17" t="b">
        <v>0</v>
      </c>
      <c r="BI122" s="20" t="b">
        <v>0</v>
      </c>
      <c r="BJ122" s="17" t="b">
        <v>0</v>
      </c>
      <c r="BK122" s="17" t="b">
        <v>0</v>
      </c>
      <c r="BL122" s="17" t="b">
        <v>0</v>
      </c>
      <c r="BM122" s="20" t="b">
        <v>0</v>
      </c>
      <c r="BO122" s="11"/>
      <c r="BT122" s="11"/>
      <c r="BZ122" s="11"/>
      <c r="CF122" s="11"/>
      <c r="CP122" s="11"/>
      <c r="CX122" s="11"/>
      <c r="DF122" s="11"/>
      <c r="DJ122" s="11"/>
      <c r="DP122" s="11"/>
      <c r="EA122" s="11"/>
      <c r="EE122" s="11"/>
      <c r="EF122"/>
    </row>
    <row r="123" spans="1:175" s="27" customFormat="1" x14ac:dyDescent="0.35">
      <c r="A123" s="26"/>
      <c r="C123" s="26"/>
      <c r="G123" s="26"/>
      <c r="I123" s="26"/>
      <c r="N123" s="26"/>
      <c r="O123" s="29" t="b">
        <v>0</v>
      </c>
      <c r="P123" s="29" t="b">
        <v>0</v>
      </c>
      <c r="Q123" s="29" t="b">
        <v>0</v>
      </c>
      <c r="R123" s="29" t="b">
        <v>0</v>
      </c>
      <c r="S123" s="30" t="b">
        <v>0</v>
      </c>
      <c r="W123" s="26"/>
      <c r="X123" s="29" t="b">
        <v>0</v>
      </c>
      <c r="Y123" s="29" t="b">
        <v>0</v>
      </c>
      <c r="Z123" s="29" t="b">
        <v>0</v>
      </c>
      <c r="AA123" s="29" t="b">
        <v>0</v>
      </c>
      <c r="AB123" s="29" t="b">
        <v>0</v>
      </c>
      <c r="AC123" s="29" t="b">
        <v>0</v>
      </c>
      <c r="AD123" s="29" t="b">
        <v>0</v>
      </c>
      <c r="AE123" s="29" t="b">
        <v>0</v>
      </c>
      <c r="AF123" s="29" t="b">
        <v>0</v>
      </c>
      <c r="AG123" s="29" t="b">
        <v>0</v>
      </c>
      <c r="AH123" s="29" t="b">
        <v>0</v>
      </c>
      <c r="AI123" s="29" t="b">
        <v>0</v>
      </c>
      <c r="AJ123" s="29" t="b">
        <v>0</v>
      </c>
      <c r="AK123" s="29" t="b">
        <v>0</v>
      </c>
      <c r="AL123" s="29" t="b">
        <v>0</v>
      </c>
      <c r="AM123" s="29" t="b">
        <v>0</v>
      </c>
      <c r="AN123" s="30" t="b">
        <v>0</v>
      </c>
      <c r="AO123" s="29" t="b">
        <v>0</v>
      </c>
      <c r="AP123" s="29" t="b">
        <v>0</v>
      </c>
      <c r="AQ123" s="29" t="b">
        <v>0</v>
      </c>
      <c r="AR123" s="29" t="b">
        <v>0</v>
      </c>
      <c r="AS123" s="29" t="b">
        <v>0</v>
      </c>
      <c r="AT123" s="29" t="b">
        <v>0</v>
      </c>
      <c r="AU123" s="29" t="b">
        <v>0</v>
      </c>
      <c r="AV123" s="29" t="b">
        <v>0</v>
      </c>
      <c r="AW123" s="29" t="b">
        <v>0</v>
      </c>
      <c r="AX123" s="30" t="b">
        <v>0</v>
      </c>
      <c r="AY123" s="29" t="b">
        <v>0</v>
      </c>
      <c r="AZ123" s="29" t="b">
        <v>0</v>
      </c>
      <c r="BA123" s="29" t="b">
        <v>0</v>
      </c>
      <c r="BB123" s="29" t="b">
        <v>0</v>
      </c>
      <c r="BC123" s="29" t="b">
        <v>0</v>
      </c>
      <c r="BD123" s="29" t="b">
        <v>0</v>
      </c>
      <c r="BE123" s="30" t="b">
        <v>0</v>
      </c>
      <c r="BF123" s="29" t="b">
        <v>0</v>
      </c>
      <c r="BG123" s="29" t="b">
        <v>0</v>
      </c>
      <c r="BH123" s="29" t="b">
        <v>0</v>
      </c>
      <c r="BI123" s="30" t="b">
        <v>0</v>
      </c>
      <c r="BJ123" s="29" t="b">
        <v>0</v>
      </c>
      <c r="BK123" s="29" t="b">
        <v>0</v>
      </c>
      <c r="BL123" s="29" t="b">
        <v>0</v>
      </c>
      <c r="BM123" s="30" t="b">
        <v>0</v>
      </c>
      <c r="BO123" s="26"/>
      <c r="BT123" s="26"/>
      <c r="BZ123" s="26"/>
      <c r="CF123" s="26"/>
      <c r="CP123" s="26"/>
      <c r="CX123" s="26"/>
      <c r="DF123" s="26"/>
      <c r="DJ123" s="26"/>
      <c r="DP123" s="26"/>
      <c r="EA123" s="26"/>
      <c r="EE123" s="26"/>
      <c r="EM123" s="39"/>
      <c r="EN123" s="41"/>
      <c r="EO123" s="41"/>
      <c r="EP123" s="41"/>
      <c r="EQ123" s="41"/>
      <c r="ER123" s="41"/>
      <c r="ES123" s="41"/>
      <c r="ET123" s="41"/>
      <c r="EU123" s="41"/>
      <c r="EV123" s="41"/>
      <c r="EW123" s="41"/>
      <c r="EX123" s="41"/>
      <c r="EY123" s="41"/>
      <c r="EZ123" s="41"/>
      <c r="FA123" s="41"/>
      <c r="FB123" s="41"/>
      <c r="FC123" s="41"/>
      <c r="FD123" s="41"/>
      <c r="FE123" s="41"/>
      <c r="FF123" s="41"/>
      <c r="FG123" s="41"/>
      <c r="FH123" s="41"/>
      <c r="FI123" s="41"/>
      <c r="FJ123" s="41"/>
      <c r="FK123" s="41"/>
      <c r="FL123" s="41"/>
      <c r="FM123" s="41"/>
      <c r="FN123" s="41"/>
      <c r="FO123" s="41"/>
      <c r="FP123" s="41"/>
      <c r="FQ123" s="41"/>
      <c r="FR123" s="41"/>
      <c r="FS123" s="41"/>
    </row>
    <row r="124" spans="1:175" x14ac:dyDescent="0.35">
      <c r="A124" s="11"/>
      <c r="C124" s="11"/>
      <c r="G124" s="11"/>
      <c r="I124" s="11"/>
      <c r="N124" s="11"/>
      <c r="O124" s="17" t="b">
        <v>0</v>
      </c>
      <c r="P124" s="17" t="b">
        <v>0</v>
      </c>
      <c r="Q124" s="17" t="b">
        <v>0</v>
      </c>
      <c r="R124" s="17" t="b">
        <v>0</v>
      </c>
      <c r="S124" s="20" t="b">
        <v>0</v>
      </c>
      <c r="W124" s="11"/>
      <c r="X124" s="17" t="b">
        <v>0</v>
      </c>
      <c r="Y124" s="17" t="b">
        <v>0</v>
      </c>
      <c r="Z124" s="17" t="b">
        <v>0</v>
      </c>
      <c r="AA124" s="17" t="b">
        <v>0</v>
      </c>
      <c r="AB124" s="17" t="b">
        <v>0</v>
      </c>
      <c r="AC124" s="17" t="b">
        <v>0</v>
      </c>
      <c r="AD124" s="17" t="b">
        <v>0</v>
      </c>
      <c r="AE124" s="17" t="b">
        <v>0</v>
      </c>
      <c r="AF124" s="17" t="b">
        <v>0</v>
      </c>
      <c r="AG124" s="17" t="b">
        <v>0</v>
      </c>
      <c r="AH124" s="17" t="b">
        <v>0</v>
      </c>
      <c r="AI124" s="17" t="b">
        <v>0</v>
      </c>
      <c r="AJ124" s="17" t="b">
        <v>0</v>
      </c>
      <c r="AK124" s="17" t="b">
        <v>0</v>
      </c>
      <c r="AL124" s="17" t="b">
        <v>0</v>
      </c>
      <c r="AM124" s="17" t="b">
        <v>0</v>
      </c>
      <c r="AN124" s="20" t="b">
        <v>0</v>
      </c>
      <c r="AO124" s="17" t="b">
        <v>0</v>
      </c>
      <c r="AP124" s="17" t="b">
        <v>0</v>
      </c>
      <c r="AQ124" s="17" t="b">
        <v>0</v>
      </c>
      <c r="AR124" s="17" t="b">
        <v>0</v>
      </c>
      <c r="AS124" s="17" t="b">
        <v>0</v>
      </c>
      <c r="AT124" s="17" t="b">
        <v>0</v>
      </c>
      <c r="AU124" s="17" t="b">
        <v>0</v>
      </c>
      <c r="AV124" s="17" t="b">
        <v>0</v>
      </c>
      <c r="AW124" s="17" t="b">
        <v>0</v>
      </c>
      <c r="AX124" s="20" t="b">
        <v>0</v>
      </c>
      <c r="AY124" s="17" t="b">
        <v>0</v>
      </c>
      <c r="AZ124" s="17" t="b">
        <v>0</v>
      </c>
      <c r="BA124" s="17" t="b">
        <v>0</v>
      </c>
      <c r="BB124" s="17" t="b">
        <v>0</v>
      </c>
      <c r="BC124" s="17" t="b">
        <v>0</v>
      </c>
      <c r="BD124" s="17" t="b">
        <v>0</v>
      </c>
      <c r="BE124" s="20" t="b">
        <v>0</v>
      </c>
      <c r="BF124" s="17" t="b">
        <v>0</v>
      </c>
      <c r="BG124" s="17" t="b">
        <v>0</v>
      </c>
      <c r="BH124" s="17" t="b">
        <v>0</v>
      </c>
      <c r="BI124" s="20" t="b">
        <v>0</v>
      </c>
      <c r="BJ124" s="17" t="b">
        <v>0</v>
      </c>
      <c r="BK124" s="17" t="b">
        <v>0</v>
      </c>
      <c r="BL124" s="17" t="b">
        <v>0</v>
      </c>
      <c r="BM124" s="20" t="b">
        <v>0</v>
      </c>
      <c r="BO124" s="11"/>
      <c r="BT124" s="11"/>
      <c r="BZ124" s="11"/>
      <c r="CF124" s="11"/>
      <c r="CP124" s="11"/>
      <c r="CX124" s="11"/>
      <c r="DF124" s="11"/>
      <c r="DJ124" s="11"/>
      <c r="DP124" s="11"/>
      <c r="EA124" s="11"/>
      <c r="EE124" s="11"/>
      <c r="EF124"/>
    </row>
    <row r="125" spans="1:175" s="27" customFormat="1" x14ac:dyDescent="0.35">
      <c r="A125" s="26"/>
      <c r="C125" s="26"/>
      <c r="G125" s="26"/>
      <c r="I125" s="26"/>
      <c r="N125" s="26"/>
      <c r="O125" s="29" t="b">
        <v>0</v>
      </c>
      <c r="P125" s="29" t="b">
        <v>0</v>
      </c>
      <c r="Q125" s="29" t="b">
        <v>0</v>
      </c>
      <c r="R125" s="29" t="b">
        <v>0</v>
      </c>
      <c r="S125" s="30" t="b">
        <v>0</v>
      </c>
      <c r="W125" s="26"/>
      <c r="X125" s="29" t="b">
        <v>0</v>
      </c>
      <c r="Y125" s="29" t="b">
        <v>0</v>
      </c>
      <c r="Z125" s="29" t="b">
        <v>0</v>
      </c>
      <c r="AA125" s="29" t="b">
        <v>0</v>
      </c>
      <c r="AB125" s="29" t="b">
        <v>0</v>
      </c>
      <c r="AC125" s="29" t="b">
        <v>0</v>
      </c>
      <c r="AD125" s="29" t="b">
        <v>0</v>
      </c>
      <c r="AE125" s="29" t="b">
        <v>0</v>
      </c>
      <c r="AF125" s="29" t="b">
        <v>0</v>
      </c>
      <c r="AG125" s="29" t="b">
        <v>0</v>
      </c>
      <c r="AH125" s="29" t="b">
        <v>0</v>
      </c>
      <c r="AI125" s="29" t="b">
        <v>0</v>
      </c>
      <c r="AJ125" s="29" t="b">
        <v>0</v>
      </c>
      <c r="AK125" s="29" t="b">
        <v>0</v>
      </c>
      <c r="AL125" s="29" t="b">
        <v>0</v>
      </c>
      <c r="AM125" s="29" t="b">
        <v>0</v>
      </c>
      <c r="AN125" s="30" t="b">
        <v>0</v>
      </c>
      <c r="AO125" s="29" t="b">
        <v>0</v>
      </c>
      <c r="AP125" s="29" t="b">
        <v>0</v>
      </c>
      <c r="AQ125" s="29" t="b">
        <v>0</v>
      </c>
      <c r="AR125" s="29" t="b">
        <v>0</v>
      </c>
      <c r="AS125" s="29" t="b">
        <v>0</v>
      </c>
      <c r="AT125" s="29" t="b">
        <v>0</v>
      </c>
      <c r="AU125" s="29" t="b">
        <v>0</v>
      </c>
      <c r="AV125" s="29" t="b">
        <v>0</v>
      </c>
      <c r="AW125" s="29" t="b">
        <v>0</v>
      </c>
      <c r="AX125" s="30" t="b">
        <v>0</v>
      </c>
      <c r="AY125" s="29" t="b">
        <v>0</v>
      </c>
      <c r="AZ125" s="29" t="b">
        <v>0</v>
      </c>
      <c r="BA125" s="29" t="b">
        <v>0</v>
      </c>
      <c r="BB125" s="29" t="b">
        <v>0</v>
      </c>
      <c r="BC125" s="29" t="b">
        <v>0</v>
      </c>
      <c r="BD125" s="29" t="b">
        <v>0</v>
      </c>
      <c r="BE125" s="30" t="b">
        <v>0</v>
      </c>
      <c r="BF125" s="29" t="b">
        <v>0</v>
      </c>
      <c r="BG125" s="29" t="b">
        <v>0</v>
      </c>
      <c r="BH125" s="29" t="b">
        <v>0</v>
      </c>
      <c r="BI125" s="30" t="b">
        <v>0</v>
      </c>
      <c r="BJ125" s="29" t="b">
        <v>0</v>
      </c>
      <c r="BK125" s="29" t="b">
        <v>0</v>
      </c>
      <c r="BL125" s="29" t="b">
        <v>0</v>
      </c>
      <c r="BM125" s="30" t="b">
        <v>0</v>
      </c>
      <c r="BO125" s="26"/>
      <c r="BT125" s="26"/>
      <c r="BZ125" s="26"/>
      <c r="CF125" s="26"/>
      <c r="CP125" s="26"/>
      <c r="CX125" s="26"/>
      <c r="DF125" s="26"/>
      <c r="DJ125" s="26"/>
      <c r="DP125" s="26"/>
      <c r="EA125" s="26"/>
      <c r="EE125" s="26"/>
      <c r="EM125" s="39"/>
      <c r="EN125" s="41"/>
      <c r="EO125" s="41"/>
      <c r="EP125" s="41"/>
      <c r="EQ125" s="41"/>
      <c r="ER125" s="41"/>
      <c r="ES125" s="41"/>
      <c r="ET125" s="41"/>
      <c r="EU125" s="41"/>
      <c r="EV125" s="41"/>
      <c r="EW125" s="41"/>
      <c r="EX125" s="41"/>
      <c r="EY125" s="41"/>
      <c r="EZ125" s="41"/>
      <c r="FA125" s="41"/>
      <c r="FB125" s="41"/>
      <c r="FC125" s="41"/>
      <c r="FD125" s="41"/>
      <c r="FE125" s="41"/>
      <c r="FF125" s="41"/>
      <c r="FG125" s="41"/>
      <c r="FH125" s="41"/>
      <c r="FI125" s="41"/>
      <c r="FJ125" s="41"/>
      <c r="FK125" s="41"/>
      <c r="FL125" s="41"/>
      <c r="FM125" s="41"/>
      <c r="FN125" s="41"/>
      <c r="FO125" s="41"/>
      <c r="FP125" s="41"/>
      <c r="FQ125" s="41"/>
      <c r="FR125" s="41"/>
      <c r="FS125" s="41"/>
    </row>
    <row r="126" spans="1:175" x14ac:dyDescent="0.35">
      <c r="A126" s="11"/>
      <c r="C126" s="11"/>
      <c r="G126" s="11"/>
      <c r="I126" s="11"/>
      <c r="N126" s="11"/>
      <c r="O126" s="17" t="b">
        <v>0</v>
      </c>
      <c r="P126" s="17" t="b">
        <v>0</v>
      </c>
      <c r="Q126" s="17" t="b">
        <v>0</v>
      </c>
      <c r="R126" s="17" t="b">
        <v>0</v>
      </c>
      <c r="S126" s="20" t="b">
        <v>0</v>
      </c>
      <c r="W126" s="11"/>
      <c r="X126" s="17" t="b">
        <v>0</v>
      </c>
      <c r="Y126" s="17" t="b">
        <v>0</v>
      </c>
      <c r="Z126" s="17" t="b">
        <v>0</v>
      </c>
      <c r="AA126" s="17" t="b">
        <v>0</v>
      </c>
      <c r="AB126" s="17" t="b">
        <v>0</v>
      </c>
      <c r="AC126" s="17" t="b">
        <v>0</v>
      </c>
      <c r="AD126" s="17" t="b">
        <v>0</v>
      </c>
      <c r="AE126" s="17" t="b">
        <v>0</v>
      </c>
      <c r="AF126" s="17" t="b">
        <v>0</v>
      </c>
      <c r="AG126" s="17" t="b">
        <v>0</v>
      </c>
      <c r="AH126" s="17" t="b">
        <v>0</v>
      </c>
      <c r="AI126" s="17" t="b">
        <v>0</v>
      </c>
      <c r="AJ126" s="17" t="b">
        <v>0</v>
      </c>
      <c r="AK126" s="17" t="b">
        <v>0</v>
      </c>
      <c r="AL126" s="17" t="b">
        <v>0</v>
      </c>
      <c r="AM126" s="17" t="b">
        <v>0</v>
      </c>
      <c r="AN126" s="20" t="b">
        <v>0</v>
      </c>
      <c r="AO126" s="17" t="b">
        <v>0</v>
      </c>
      <c r="AP126" s="17" t="b">
        <v>0</v>
      </c>
      <c r="AQ126" s="17" t="b">
        <v>0</v>
      </c>
      <c r="AR126" s="17" t="b">
        <v>0</v>
      </c>
      <c r="AS126" s="17" t="b">
        <v>0</v>
      </c>
      <c r="AT126" s="17" t="b">
        <v>0</v>
      </c>
      <c r="AU126" s="17" t="b">
        <v>0</v>
      </c>
      <c r="AV126" s="17" t="b">
        <v>0</v>
      </c>
      <c r="AW126" s="17" t="b">
        <v>0</v>
      </c>
      <c r="AX126" s="20" t="b">
        <v>0</v>
      </c>
      <c r="AY126" s="17" t="b">
        <v>0</v>
      </c>
      <c r="AZ126" s="17" t="b">
        <v>0</v>
      </c>
      <c r="BA126" s="17" t="b">
        <v>0</v>
      </c>
      <c r="BB126" s="17" t="b">
        <v>0</v>
      </c>
      <c r="BC126" s="17" t="b">
        <v>0</v>
      </c>
      <c r="BD126" s="17" t="b">
        <v>0</v>
      </c>
      <c r="BE126" s="20" t="b">
        <v>0</v>
      </c>
      <c r="BF126" s="17" t="b">
        <v>0</v>
      </c>
      <c r="BG126" s="17" t="b">
        <v>0</v>
      </c>
      <c r="BH126" s="17" t="b">
        <v>0</v>
      </c>
      <c r="BI126" s="20" t="b">
        <v>0</v>
      </c>
      <c r="BJ126" s="17" t="b">
        <v>0</v>
      </c>
      <c r="BK126" s="17" t="b">
        <v>0</v>
      </c>
      <c r="BL126" s="17" t="b">
        <v>0</v>
      </c>
      <c r="BM126" s="20" t="b">
        <v>0</v>
      </c>
      <c r="BO126" s="11"/>
      <c r="BT126" s="11"/>
      <c r="BZ126" s="11"/>
      <c r="CF126" s="11"/>
      <c r="CP126" s="11"/>
      <c r="CX126" s="11"/>
      <c r="DF126" s="11"/>
      <c r="DJ126" s="11"/>
      <c r="DP126" s="11"/>
      <c r="EA126" s="11"/>
      <c r="EE126" s="11"/>
      <c r="EF126"/>
    </row>
    <row r="127" spans="1:175" s="27" customFormat="1" x14ac:dyDescent="0.35">
      <c r="A127" s="26"/>
      <c r="C127" s="26"/>
      <c r="G127" s="26"/>
      <c r="I127" s="26"/>
      <c r="N127" s="26"/>
      <c r="O127" s="29" t="b">
        <v>0</v>
      </c>
      <c r="P127" s="29" t="b">
        <v>0</v>
      </c>
      <c r="Q127" s="29" t="b">
        <v>0</v>
      </c>
      <c r="R127" s="29" t="b">
        <v>0</v>
      </c>
      <c r="S127" s="30" t="b">
        <v>0</v>
      </c>
      <c r="W127" s="26"/>
      <c r="X127" s="29" t="b">
        <v>0</v>
      </c>
      <c r="Y127" s="29" t="b">
        <v>0</v>
      </c>
      <c r="Z127" s="29" t="b">
        <v>0</v>
      </c>
      <c r="AA127" s="29" t="b">
        <v>0</v>
      </c>
      <c r="AB127" s="29" t="b">
        <v>0</v>
      </c>
      <c r="AC127" s="29" t="b">
        <v>0</v>
      </c>
      <c r="AD127" s="29" t="b">
        <v>0</v>
      </c>
      <c r="AE127" s="29" t="b">
        <v>0</v>
      </c>
      <c r="AF127" s="29" t="b">
        <v>0</v>
      </c>
      <c r="AG127" s="29" t="b">
        <v>0</v>
      </c>
      <c r="AH127" s="29" t="b">
        <v>0</v>
      </c>
      <c r="AI127" s="29" t="b">
        <v>0</v>
      </c>
      <c r="AJ127" s="29" t="b">
        <v>0</v>
      </c>
      <c r="AK127" s="29" t="b">
        <v>0</v>
      </c>
      <c r="AL127" s="29" t="b">
        <v>0</v>
      </c>
      <c r="AM127" s="29" t="b">
        <v>0</v>
      </c>
      <c r="AN127" s="30" t="b">
        <v>0</v>
      </c>
      <c r="AO127" s="29" t="b">
        <v>0</v>
      </c>
      <c r="AP127" s="29" t="b">
        <v>0</v>
      </c>
      <c r="AQ127" s="29" t="b">
        <v>0</v>
      </c>
      <c r="AR127" s="29" t="b">
        <v>0</v>
      </c>
      <c r="AS127" s="29" t="b">
        <v>0</v>
      </c>
      <c r="AT127" s="29" t="b">
        <v>0</v>
      </c>
      <c r="AU127" s="29" t="b">
        <v>0</v>
      </c>
      <c r="AV127" s="29" t="b">
        <v>0</v>
      </c>
      <c r="AW127" s="29" t="b">
        <v>0</v>
      </c>
      <c r="AX127" s="30" t="b">
        <v>0</v>
      </c>
      <c r="AY127" s="29" t="b">
        <v>0</v>
      </c>
      <c r="AZ127" s="29" t="b">
        <v>0</v>
      </c>
      <c r="BA127" s="29" t="b">
        <v>0</v>
      </c>
      <c r="BB127" s="29" t="b">
        <v>0</v>
      </c>
      <c r="BC127" s="29" t="b">
        <v>0</v>
      </c>
      <c r="BD127" s="29" t="b">
        <v>0</v>
      </c>
      <c r="BE127" s="30" t="b">
        <v>0</v>
      </c>
      <c r="BF127" s="29" t="b">
        <v>0</v>
      </c>
      <c r="BG127" s="29" t="b">
        <v>0</v>
      </c>
      <c r="BH127" s="29" t="b">
        <v>0</v>
      </c>
      <c r="BI127" s="30" t="b">
        <v>0</v>
      </c>
      <c r="BJ127" s="29" t="b">
        <v>0</v>
      </c>
      <c r="BK127" s="29" t="b">
        <v>0</v>
      </c>
      <c r="BL127" s="29" t="b">
        <v>0</v>
      </c>
      <c r="BM127" s="30" t="b">
        <v>0</v>
      </c>
      <c r="BO127" s="26"/>
      <c r="BT127" s="26"/>
      <c r="BZ127" s="26"/>
      <c r="CF127" s="26"/>
      <c r="CP127" s="26"/>
      <c r="CX127" s="26"/>
      <c r="DF127" s="26"/>
      <c r="DJ127" s="26"/>
      <c r="DP127" s="26"/>
      <c r="EA127" s="26"/>
      <c r="EE127" s="26"/>
      <c r="EM127" s="39"/>
      <c r="EN127" s="41"/>
      <c r="EO127" s="41"/>
      <c r="EP127" s="41"/>
      <c r="EQ127" s="41"/>
      <c r="ER127" s="41"/>
      <c r="ES127" s="41"/>
      <c r="ET127" s="41"/>
      <c r="EU127" s="41"/>
      <c r="EV127" s="41"/>
      <c r="EW127" s="41"/>
      <c r="EX127" s="41"/>
      <c r="EY127" s="41"/>
      <c r="EZ127" s="41"/>
      <c r="FA127" s="41"/>
      <c r="FB127" s="41"/>
      <c r="FC127" s="41"/>
      <c r="FD127" s="41"/>
      <c r="FE127" s="41"/>
      <c r="FF127" s="41"/>
      <c r="FG127" s="41"/>
      <c r="FH127" s="41"/>
      <c r="FI127" s="41"/>
      <c r="FJ127" s="41"/>
      <c r="FK127" s="41"/>
      <c r="FL127" s="41"/>
      <c r="FM127" s="41"/>
      <c r="FN127" s="41"/>
      <c r="FO127" s="41"/>
      <c r="FP127" s="41"/>
      <c r="FQ127" s="41"/>
      <c r="FR127" s="41"/>
      <c r="FS127" s="41"/>
    </row>
    <row r="128" spans="1:175" x14ac:dyDescent="0.35">
      <c r="A128" s="11"/>
      <c r="C128" s="11"/>
      <c r="G128" s="11"/>
      <c r="I128" s="11"/>
      <c r="N128" s="11"/>
      <c r="O128" s="17" t="b">
        <v>0</v>
      </c>
      <c r="P128" s="17" t="b">
        <v>0</v>
      </c>
      <c r="Q128" s="17" t="b">
        <v>0</v>
      </c>
      <c r="R128" s="17" t="b">
        <v>0</v>
      </c>
      <c r="S128" s="20" t="b">
        <v>0</v>
      </c>
      <c r="W128" s="11"/>
      <c r="X128" s="17" t="b">
        <v>0</v>
      </c>
      <c r="Y128" s="17" t="b">
        <v>0</v>
      </c>
      <c r="Z128" s="17" t="b">
        <v>0</v>
      </c>
      <c r="AA128" s="17" t="b">
        <v>0</v>
      </c>
      <c r="AB128" s="17" t="b">
        <v>0</v>
      </c>
      <c r="AC128" s="17" t="b">
        <v>0</v>
      </c>
      <c r="AD128" s="17" t="b">
        <v>0</v>
      </c>
      <c r="AE128" s="17" t="b">
        <v>0</v>
      </c>
      <c r="AF128" s="17" t="b">
        <v>0</v>
      </c>
      <c r="AG128" s="17" t="b">
        <v>0</v>
      </c>
      <c r="AH128" s="17" t="b">
        <v>0</v>
      </c>
      <c r="AI128" s="17" t="b">
        <v>0</v>
      </c>
      <c r="AJ128" s="17" t="b">
        <v>0</v>
      </c>
      <c r="AK128" s="17" t="b">
        <v>0</v>
      </c>
      <c r="AL128" s="17" t="b">
        <v>0</v>
      </c>
      <c r="AM128" s="17" t="b">
        <v>0</v>
      </c>
      <c r="AN128" s="20" t="b">
        <v>0</v>
      </c>
      <c r="AO128" s="17" t="b">
        <v>0</v>
      </c>
      <c r="AP128" s="17" t="b">
        <v>0</v>
      </c>
      <c r="AQ128" s="17" t="b">
        <v>0</v>
      </c>
      <c r="AR128" s="17" t="b">
        <v>0</v>
      </c>
      <c r="AS128" s="17" t="b">
        <v>0</v>
      </c>
      <c r="AT128" s="17" t="b">
        <v>0</v>
      </c>
      <c r="AU128" s="17" t="b">
        <v>0</v>
      </c>
      <c r="AV128" s="17" t="b">
        <v>0</v>
      </c>
      <c r="AW128" s="17" t="b">
        <v>0</v>
      </c>
      <c r="AX128" s="20" t="b">
        <v>0</v>
      </c>
      <c r="AY128" s="17" t="b">
        <v>0</v>
      </c>
      <c r="AZ128" s="17" t="b">
        <v>0</v>
      </c>
      <c r="BA128" s="17" t="b">
        <v>0</v>
      </c>
      <c r="BB128" s="17" t="b">
        <v>0</v>
      </c>
      <c r="BC128" s="17" t="b">
        <v>0</v>
      </c>
      <c r="BD128" s="17" t="b">
        <v>0</v>
      </c>
      <c r="BE128" s="20" t="b">
        <v>0</v>
      </c>
      <c r="BF128" s="17" t="b">
        <v>0</v>
      </c>
      <c r="BG128" s="17" t="b">
        <v>0</v>
      </c>
      <c r="BH128" s="17" t="b">
        <v>0</v>
      </c>
      <c r="BI128" s="20" t="b">
        <v>0</v>
      </c>
      <c r="BJ128" s="17" t="b">
        <v>0</v>
      </c>
      <c r="BK128" s="17" t="b">
        <v>0</v>
      </c>
      <c r="BL128" s="17" t="b">
        <v>0</v>
      </c>
      <c r="BM128" s="20" t="b">
        <v>0</v>
      </c>
      <c r="BO128" s="11"/>
      <c r="BT128" s="11"/>
      <c r="BZ128" s="11"/>
      <c r="CF128" s="11"/>
      <c r="CP128" s="11"/>
      <c r="CX128" s="11"/>
      <c r="DF128" s="11"/>
      <c r="DJ128" s="11"/>
      <c r="DP128" s="11"/>
      <c r="EA128" s="11"/>
      <c r="EE128" s="11"/>
      <c r="EF128"/>
    </row>
    <row r="129" spans="1:175" s="27" customFormat="1" x14ac:dyDescent="0.35">
      <c r="A129" s="26"/>
      <c r="C129" s="26"/>
      <c r="G129" s="26"/>
      <c r="I129" s="26"/>
      <c r="N129" s="26"/>
      <c r="O129" s="29" t="b">
        <v>0</v>
      </c>
      <c r="P129" s="29" t="b">
        <v>0</v>
      </c>
      <c r="Q129" s="29" t="b">
        <v>0</v>
      </c>
      <c r="R129" s="29" t="b">
        <v>0</v>
      </c>
      <c r="S129" s="30" t="b">
        <v>0</v>
      </c>
      <c r="W129" s="26"/>
      <c r="X129" s="29" t="b">
        <v>0</v>
      </c>
      <c r="Y129" s="29" t="b">
        <v>0</v>
      </c>
      <c r="Z129" s="29" t="b">
        <v>0</v>
      </c>
      <c r="AA129" s="29" t="b">
        <v>0</v>
      </c>
      <c r="AB129" s="29" t="b">
        <v>0</v>
      </c>
      <c r="AC129" s="29" t="b">
        <v>0</v>
      </c>
      <c r="AD129" s="29" t="b">
        <v>0</v>
      </c>
      <c r="AE129" s="29" t="b">
        <v>0</v>
      </c>
      <c r="AF129" s="29" t="b">
        <v>0</v>
      </c>
      <c r="AG129" s="29" t="b">
        <v>0</v>
      </c>
      <c r="AH129" s="29" t="b">
        <v>0</v>
      </c>
      <c r="AI129" s="29" t="b">
        <v>0</v>
      </c>
      <c r="AJ129" s="29" t="b">
        <v>0</v>
      </c>
      <c r="AK129" s="29" t="b">
        <v>0</v>
      </c>
      <c r="AL129" s="29" t="b">
        <v>0</v>
      </c>
      <c r="AM129" s="29" t="b">
        <v>0</v>
      </c>
      <c r="AN129" s="30" t="b">
        <v>0</v>
      </c>
      <c r="AO129" s="29" t="b">
        <v>0</v>
      </c>
      <c r="AP129" s="29" t="b">
        <v>0</v>
      </c>
      <c r="AQ129" s="29" t="b">
        <v>0</v>
      </c>
      <c r="AR129" s="29" t="b">
        <v>0</v>
      </c>
      <c r="AS129" s="29" t="b">
        <v>0</v>
      </c>
      <c r="AT129" s="29" t="b">
        <v>0</v>
      </c>
      <c r="AU129" s="29" t="b">
        <v>0</v>
      </c>
      <c r="AV129" s="29" t="b">
        <v>0</v>
      </c>
      <c r="AW129" s="29" t="b">
        <v>0</v>
      </c>
      <c r="AX129" s="30" t="b">
        <v>0</v>
      </c>
      <c r="AY129" s="29" t="b">
        <v>0</v>
      </c>
      <c r="AZ129" s="29" t="b">
        <v>0</v>
      </c>
      <c r="BA129" s="29" t="b">
        <v>0</v>
      </c>
      <c r="BB129" s="29" t="b">
        <v>0</v>
      </c>
      <c r="BC129" s="29" t="b">
        <v>0</v>
      </c>
      <c r="BD129" s="29" t="b">
        <v>0</v>
      </c>
      <c r="BE129" s="30" t="b">
        <v>0</v>
      </c>
      <c r="BF129" s="29" t="b">
        <v>0</v>
      </c>
      <c r="BG129" s="29" t="b">
        <v>0</v>
      </c>
      <c r="BH129" s="29" t="b">
        <v>0</v>
      </c>
      <c r="BI129" s="30" t="b">
        <v>0</v>
      </c>
      <c r="BJ129" s="29" t="b">
        <v>0</v>
      </c>
      <c r="BK129" s="29" t="b">
        <v>0</v>
      </c>
      <c r="BL129" s="29" t="b">
        <v>0</v>
      </c>
      <c r="BM129" s="30" t="b">
        <v>0</v>
      </c>
      <c r="BO129" s="26"/>
      <c r="BT129" s="26"/>
      <c r="BZ129" s="26"/>
      <c r="CF129" s="26"/>
      <c r="CP129" s="26"/>
      <c r="CX129" s="26"/>
      <c r="DF129" s="26"/>
      <c r="DJ129" s="26"/>
      <c r="DP129" s="26"/>
      <c r="EA129" s="26"/>
      <c r="EE129" s="26"/>
      <c r="EM129" s="39"/>
      <c r="EN129" s="41"/>
      <c r="EO129" s="41"/>
      <c r="EP129" s="41"/>
      <c r="EQ129" s="41"/>
      <c r="ER129" s="41"/>
      <c r="ES129" s="41"/>
      <c r="ET129" s="41"/>
      <c r="EU129" s="41"/>
      <c r="EV129" s="41"/>
      <c r="EW129" s="41"/>
      <c r="EX129" s="41"/>
      <c r="EY129" s="41"/>
      <c r="EZ129" s="41"/>
      <c r="FA129" s="41"/>
      <c r="FB129" s="41"/>
      <c r="FC129" s="41"/>
      <c r="FD129" s="41"/>
      <c r="FE129" s="41"/>
      <c r="FF129" s="41"/>
      <c r="FG129" s="41"/>
      <c r="FH129" s="41"/>
      <c r="FI129" s="41"/>
      <c r="FJ129" s="41"/>
      <c r="FK129" s="41"/>
      <c r="FL129" s="41"/>
      <c r="FM129" s="41"/>
      <c r="FN129" s="41"/>
      <c r="FO129" s="41"/>
      <c r="FP129" s="41"/>
      <c r="FQ129" s="41"/>
      <c r="FR129" s="41"/>
      <c r="FS129" s="41"/>
    </row>
    <row r="130" spans="1:175" x14ac:dyDescent="0.35">
      <c r="A130" s="11"/>
      <c r="C130" s="11"/>
      <c r="G130" s="11"/>
      <c r="I130" s="11"/>
      <c r="N130" s="11"/>
      <c r="O130" s="17" t="b">
        <v>0</v>
      </c>
      <c r="P130" s="17" t="b">
        <v>0</v>
      </c>
      <c r="Q130" s="17" t="b">
        <v>0</v>
      </c>
      <c r="R130" s="17" t="b">
        <v>0</v>
      </c>
      <c r="S130" s="20" t="b">
        <v>0</v>
      </c>
      <c r="W130" s="11"/>
      <c r="X130" s="17" t="b">
        <v>0</v>
      </c>
      <c r="Y130" s="17" t="b">
        <v>0</v>
      </c>
      <c r="Z130" s="17" t="b">
        <v>0</v>
      </c>
      <c r="AA130" s="17" t="b">
        <v>0</v>
      </c>
      <c r="AB130" s="17" t="b">
        <v>0</v>
      </c>
      <c r="AC130" s="17" t="b">
        <v>0</v>
      </c>
      <c r="AD130" s="17" t="b">
        <v>0</v>
      </c>
      <c r="AE130" s="17" t="b">
        <v>0</v>
      </c>
      <c r="AF130" s="17" t="b">
        <v>0</v>
      </c>
      <c r="AG130" s="17" t="b">
        <v>0</v>
      </c>
      <c r="AH130" s="17" t="b">
        <v>0</v>
      </c>
      <c r="AI130" s="17" t="b">
        <v>0</v>
      </c>
      <c r="AJ130" s="17" t="b">
        <v>0</v>
      </c>
      <c r="AK130" s="17" t="b">
        <v>0</v>
      </c>
      <c r="AL130" s="17" t="b">
        <v>0</v>
      </c>
      <c r="AM130" s="17" t="b">
        <v>0</v>
      </c>
      <c r="AN130" s="20" t="b">
        <v>0</v>
      </c>
      <c r="AO130" s="17" t="b">
        <v>0</v>
      </c>
      <c r="AP130" s="17" t="b">
        <v>0</v>
      </c>
      <c r="AQ130" s="17" t="b">
        <v>0</v>
      </c>
      <c r="AR130" s="17" t="b">
        <v>0</v>
      </c>
      <c r="AS130" s="17" t="b">
        <v>0</v>
      </c>
      <c r="AT130" s="17" t="b">
        <v>0</v>
      </c>
      <c r="AU130" s="17" t="b">
        <v>0</v>
      </c>
      <c r="AV130" s="17" t="b">
        <v>0</v>
      </c>
      <c r="AW130" s="17" t="b">
        <v>0</v>
      </c>
      <c r="AX130" s="20" t="b">
        <v>0</v>
      </c>
      <c r="AY130" s="17" t="b">
        <v>0</v>
      </c>
      <c r="AZ130" s="17" t="b">
        <v>0</v>
      </c>
      <c r="BA130" s="17" t="b">
        <v>0</v>
      </c>
      <c r="BB130" s="17" t="b">
        <v>0</v>
      </c>
      <c r="BC130" s="17" t="b">
        <v>0</v>
      </c>
      <c r="BD130" s="17" t="b">
        <v>0</v>
      </c>
      <c r="BE130" s="20" t="b">
        <v>0</v>
      </c>
      <c r="BF130" s="17" t="b">
        <v>0</v>
      </c>
      <c r="BG130" s="17" t="b">
        <v>0</v>
      </c>
      <c r="BH130" s="17" t="b">
        <v>0</v>
      </c>
      <c r="BI130" s="20" t="b">
        <v>0</v>
      </c>
      <c r="BJ130" s="17" t="b">
        <v>0</v>
      </c>
      <c r="BK130" s="17" t="b">
        <v>0</v>
      </c>
      <c r="BL130" s="17" t="b">
        <v>0</v>
      </c>
      <c r="BM130" s="20" t="b">
        <v>0</v>
      </c>
      <c r="BO130" s="11"/>
      <c r="BT130" s="11"/>
      <c r="BZ130" s="11"/>
      <c r="CF130" s="11"/>
      <c r="CP130" s="11"/>
      <c r="CX130" s="11"/>
      <c r="DF130" s="11"/>
      <c r="DJ130" s="11"/>
      <c r="DP130" s="11"/>
      <c r="EA130" s="11"/>
      <c r="EE130" s="11"/>
      <c r="EF130"/>
    </row>
    <row r="131" spans="1:175" s="27" customFormat="1" x14ac:dyDescent="0.35">
      <c r="A131" s="26"/>
      <c r="C131" s="26"/>
      <c r="G131" s="26"/>
      <c r="I131" s="26"/>
      <c r="N131" s="26"/>
      <c r="O131" s="29" t="b">
        <v>0</v>
      </c>
      <c r="P131" s="29" t="b">
        <v>0</v>
      </c>
      <c r="Q131" s="29" t="b">
        <v>0</v>
      </c>
      <c r="R131" s="29" t="b">
        <v>0</v>
      </c>
      <c r="S131" s="30" t="b">
        <v>0</v>
      </c>
      <c r="W131" s="26"/>
      <c r="X131" s="29" t="b">
        <v>0</v>
      </c>
      <c r="Y131" s="29" t="b">
        <v>0</v>
      </c>
      <c r="Z131" s="29" t="b">
        <v>0</v>
      </c>
      <c r="AA131" s="29" t="b">
        <v>0</v>
      </c>
      <c r="AB131" s="29" t="b">
        <v>0</v>
      </c>
      <c r="AC131" s="29" t="b">
        <v>0</v>
      </c>
      <c r="AD131" s="29" t="b">
        <v>0</v>
      </c>
      <c r="AE131" s="29" t="b">
        <v>0</v>
      </c>
      <c r="AF131" s="29" t="b">
        <v>0</v>
      </c>
      <c r="AG131" s="29" t="b">
        <v>0</v>
      </c>
      <c r="AH131" s="29" t="b">
        <v>0</v>
      </c>
      <c r="AI131" s="29" t="b">
        <v>0</v>
      </c>
      <c r="AJ131" s="29" t="b">
        <v>0</v>
      </c>
      <c r="AK131" s="29" t="b">
        <v>0</v>
      </c>
      <c r="AL131" s="29" t="b">
        <v>0</v>
      </c>
      <c r="AM131" s="29" t="b">
        <v>0</v>
      </c>
      <c r="AN131" s="30" t="b">
        <v>0</v>
      </c>
      <c r="AO131" s="29" t="b">
        <v>0</v>
      </c>
      <c r="AP131" s="29" t="b">
        <v>0</v>
      </c>
      <c r="AQ131" s="29" t="b">
        <v>0</v>
      </c>
      <c r="AR131" s="29" t="b">
        <v>0</v>
      </c>
      <c r="AS131" s="29" t="b">
        <v>0</v>
      </c>
      <c r="AT131" s="29" t="b">
        <v>0</v>
      </c>
      <c r="AU131" s="29" t="b">
        <v>0</v>
      </c>
      <c r="AV131" s="29" t="b">
        <v>0</v>
      </c>
      <c r="AW131" s="29" t="b">
        <v>0</v>
      </c>
      <c r="AX131" s="30" t="b">
        <v>0</v>
      </c>
      <c r="AY131" s="29" t="b">
        <v>0</v>
      </c>
      <c r="AZ131" s="29" t="b">
        <v>0</v>
      </c>
      <c r="BA131" s="29" t="b">
        <v>0</v>
      </c>
      <c r="BB131" s="29" t="b">
        <v>0</v>
      </c>
      <c r="BC131" s="29" t="b">
        <v>0</v>
      </c>
      <c r="BD131" s="29" t="b">
        <v>0</v>
      </c>
      <c r="BE131" s="30" t="b">
        <v>0</v>
      </c>
      <c r="BF131" s="29" t="b">
        <v>0</v>
      </c>
      <c r="BG131" s="29" t="b">
        <v>0</v>
      </c>
      <c r="BH131" s="29" t="b">
        <v>0</v>
      </c>
      <c r="BI131" s="30" t="b">
        <v>0</v>
      </c>
      <c r="BJ131" s="29" t="b">
        <v>0</v>
      </c>
      <c r="BK131" s="29" t="b">
        <v>0</v>
      </c>
      <c r="BL131" s="29" t="b">
        <v>0</v>
      </c>
      <c r="BM131" s="30" t="b">
        <v>0</v>
      </c>
      <c r="BO131" s="26"/>
      <c r="BT131" s="26"/>
      <c r="BZ131" s="26"/>
      <c r="CF131" s="26"/>
      <c r="CP131" s="26"/>
      <c r="CX131" s="26"/>
      <c r="DF131" s="26"/>
      <c r="DJ131" s="26"/>
      <c r="DP131" s="26"/>
      <c r="EA131" s="26"/>
      <c r="EE131" s="26"/>
      <c r="EM131" s="39"/>
      <c r="EN131" s="41"/>
      <c r="EO131" s="41"/>
      <c r="EP131" s="41"/>
      <c r="EQ131" s="41"/>
      <c r="ER131" s="41"/>
      <c r="ES131" s="41"/>
      <c r="ET131" s="41"/>
      <c r="EU131" s="41"/>
      <c r="EV131" s="41"/>
      <c r="EW131" s="41"/>
      <c r="EX131" s="41"/>
      <c r="EY131" s="41"/>
      <c r="EZ131" s="41"/>
      <c r="FA131" s="41"/>
      <c r="FB131" s="41"/>
      <c r="FC131" s="41"/>
      <c r="FD131" s="41"/>
      <c r="FE131" s="41"/>
      <c r="FF131" s="41"/>
      <c r="FG131" s="41"/>
      <c r="FH131" s="41"/>
      <c r="FI131" s="41"/>
      <c r="FJ131" s="41"/>
      <c r="FK131" s="41"/>
      <c r="FL131" s="41"/>
      <c r="FM131" s="41"/>
      <c r="FN131" s="41"/>
      <c r="FO131" s="41"/>
      <c r="FP131" s="41"/>
      <c r="FQ131" s="41"/>
      <c r="FR131" s="41"/>
      <c r="FS131" s="41"/>
    </row>
    <row r="132" spans="1:175" x14ac:dyDescent="0.35">
      <c r="A132" s="11"/>
      <c r="C132" s="11"/>
      <c r="G132" s="11"/>
      <c r="I132" s="11"/>
      <c r="N132" s="11"/>
      <c r="O132" s="17" t="b">
        <v>0</v>
      </c>
      <c r="P132" s="17" t="b">
        <v>0</v>
      </c>
      <c r="Q132" s="17" t="b">
        <v>0</v>
      </c>
      <c r="R132" s="17" t="b">
        <v>0</v>
      </c>
      <c r="S132" s="20" t="b">
        <v>0</v>
      </c>
      <c r="W132" s="11"/>
      <c r="X132" s="17" t="b">
        <v>0</v>
      </c>
      <c r="Y132" s="17" t="b">
        <v>0</v>
      </c>
      <c r="Z132" s="17" t="b">
        <v>0</v>
      </c>
      <c r="AA132" s="17" t="b">
        <v>0</v>
      </c>
      <c r="AB132" s="17" t="b">
        <v>0</v>
      </c>
      <c r="AC132" s="17" t="b">
        <v>0</v>
      </c>
      <c r="AD132" s="17" t="b">
        <v>0</v>
      </c>
      <c r="AE132" s="17" t="b">
        <v>0</v>
      </c>
      <c r="AF132" s="17" t="b">
        <v>0</v>
      </c>
      <c r="AG132" s="17" t="b">
        <v>0</v>
      </c>
      <c r="AH132" s="17" t="b">
        <v>0</v>
      </c>
      <c r="AI132" s="17" t="b">
        <v>0</v>
      </c>
      <c r="AJ132" s="17" t="b">
        <v>0</v>
      </c>
      <c r="AK132" s="17" t="b">
        <v>0</v>
      </c>
      <c r="AL132" s="17" t="b">
        <v>0</v>
      </c>
      <c r="AM132" s="17" t="b">
        <v>0</v>
      </c>
      <c r="AN132" s="20" t="b">
        <v>0</v>
      </c>
      <c r="AO132" s="17" t="b">
        <v>0</v>
      </c>
      <c r="AP132" s="17" t="b">
        <v>0</v>
      </c>
      <c r="AQ132" s="17" t="b">
        <v>0</v>
      </c>
      <c r="AR132" s="17" t="b">
        <v>0</v>
      </c>
      <c r="AS132" s="17" t="b">
        <v>0</v>
      </c>
      <c r="AT132" s="17" t="b">
        <v>0</v>
      </c>
      <c r="AU132" s="17" t="b">
        <v>0</v>
      </c>
      <c r="AV132" s="17" t="b">
        <v>0</v>
      </c>
      <c r="AW132" s="17" t="b">
        <v>0</v>
      </c>
      <c r="AX132" s="20" t="b">
        <v>0</v>
      </c>
      <c r="AY132" s="17" t="b">
        <v>0</v>
      </c>
      <c r="AZ132" s="17" t="b">
        <v>0</v>
      </c>
      <c r="BA132" s="17" t="b">
        <v>0</v>
      </c>
      <c r="BB132" s="17" t="b">
        <v>0</v>
      </c>
      <c r="BC132" s="17" t="b">
        <v>0</v>
      </c>
      <c r="BD132" s="17" t="b">
        <v>0</v>
      </c>
      <c r="BE132" s="20" t="b">
        <v>0</v>
      </c>
      <c r="BF132" s="17" t="b">
        <v>0</v>
      </c>
      <c r="BG132" s="17" t="b">
        <v>0</v>
      </c>
      <c r="BH132" s="17" t="b">
        <v>0</v>
      </c>
      <c r="BI132" s="20" t="b">
        <v>0</v>
      </c>
      <c r="BJ132" s="17" t="b">
        <v>0</v>
      </c>
      <c r="BK132" s="17" t="b">
        <v>0</v>
      </c>
      <c r="BL132" s="17" t="b">
        <v>0</v>
      </c>
      <c r="BM132" s="20" t="b">
        <v>0</v>
      </c>
      <c r="BO132" s="11"/>
      <c r="BT132" s="11"/>
      <c r="BZ132" s="11"/>
      <c r="CF132" s="11"/>
      <c r="CP132" s="11"/>
      <c r="CX132" s="11"/>
      <c r="DF132" s="11"/>
      <c r="DJ132" s="11"/>
      <c r="DP132" s="11"/>
      <c r="EA132" s="11"/>
      <c r="EE132" s="11"/>
      <c r="EF132"/>
    </row>
    <row r="133" spans="1:175" s="27" customFormat="1" x14ac:dyDescent="0.35">
      <c r="A133" s="26"/>
      <c r="C133" s="26"/>
      <c r="G133" s="26"/>
      <c r="I133" s="26"/>
      <c r="N133" s="26"/>
      <c r="O133" s="29" t="b">
        <v>0</v>
      </c>
      <c r="P133" s="29" t="b">
        <v>0</v>
      </c>
      <c r="Q133" s="29" t="b">
        <v>0</v>
      </c>
      <c r="R133" s="29" t="b">
        <v>0</v>
      </c>
      <c r="S133" s="30" t="b">
        <v>0</v>
      </c>
      <c r="W133" s="26"/>
      <c r="X133" s="29" t="b">
        <v>0</v>
      </c>
      <c r="Y133" s="29" t="b">
        <v>0</v>
      </c>
      <c r="Z133" s="29" t="b">
        <v>0</v>
      </c>
      <c r="AA133" s="29" t="b">
        <v>0</v>
      </c>
      <c r="AB133" s="29" t="b">
        <v>0</v>
      </c>
      <c r="AC133" s="29" t="b">
        <v>0</v>
      </c>
      <c r="AD133" s="29" t="b">
        <v>0</v>
      </c>
      <c r="AE133" s="29" t="b">
        <v>0</v>
      </c>
      <c r="AF133" s="29" t="b">
        <v>0</v>
      </c>
      <c r="AG133" s="29" t="b">
        <v>0</v>
      </c>
      <c r="AH133" s="29" t="b">
        <v>0</v>
      </c>
      <c r="AI133" s="29" t="b">
        <v>0</v>
      </c>
      <c r="AJ133" s="29" t="b">
        <v>0</v>
      </c>
      <c r="AK133" s="29" t="b">
        <v>0</v>
      </c>
      <c r="AL133" s="29" t="b">
        <v>0</v>
      </c>
      <c r="AM133" s="29" t="b">
        <v>0</v>
      </c>
      <c r="AN133" s="30" t="b">
        <v>0</v>
      </c>
      <c r="AO133" s="29" t="b">
        <v>0</v>
      </c>
      <c r="AP133" s="29" t="b">
        <v>0</v>
      </c>
      <c r="AQ133" s="29" t="b">
        <v>0</v>
      </c>
      <c r="AR133" s="29" t="b">
        <v>0</v>
      </c>
      <c r="AS133" s="29" t="b">
        <v>0</v>
      </c>
      <c r="AT133" s="29" t="b">
        <v>0</v>
      </c>
      <c r="AU133" s="29" t="b">
        <v>0</v>
      </c>
      <c r="AV133" s="29" t="b">
        <v>0</v>
      </c>
      <c r="AW133" s="29" t="b">
        <v>0</v>
      </c>
      <c r="AX133" s="30" t="b">
        <v>0</v>
      </c>
      <c r="AY133" s="29" t="b">
        <v>0</v>
      </c>
      <c r="AZ133" s="29" t="b">
        <v>0</v>
      </c>
      <c r="BA133" s="29" t="b">
        <v>0</v>
      </c>
      <c r="BB133" s="29" t="b">
        <v>0</v>
      </c>
      <c r="BC133" s="29" t="b">
        <v>0</v>
      </c>
      <c r="BD133" s="29" t="b">
        <v>0</v>
      </c>
      <c r="BE133" s="30" t="b">
        <v>0</v>
      </c>
      <c r="BF133" s="29" t="b">
        <v>0</v>
      </c>
      <c r="BG133" s="29" t="b">
        <v>0</v>
      </c>
      <c r="BH133" s="29" t="b">
        <v>0</v>
      </c>
      <c r="BI133" s="30" t="b">
        <v>0</v>
      </c>
      <c r="BJ133" s="29" t="b">
        <v>0</v>
      </c>
      <c r="BK133" s="29" t="b">
        <v>0</v>
      </c>
      <c r="BL133" s="29" t="b">
        <v>0</v>
      </c>
      <c r="BM133" s="30" t="b">
        <v>0</v>
      </c>
      <c r="BO133" s="26"/>
      <c r="BT133" s="26"/>
      <c r="BZ133" s="26"/>
      <c r="CF133" s="26"/>
      <c r="CP133" s="26"/>
      <c r="CX133" s="26"/>
      <c r="DF133" s="26"/>
      <c r="DJ133" s="26"/>
      <c r="DP133" s="26"/>
      <c r="EA133" s="26"/>
      <c r="EE133" s="26"/>
      <c r="EM133" s="39"/>
      <c r="EN133" s="41"/>
      <c r="EO133" s="41"/>
      <c r="EP133" s="41"/>
      <c r="EQ133" s="41"/>
      <c r="ER133" s="41"/>
      <c r="ES133" s="41"/>
      <c r="ET133" s="41"/>
      <c r="EU133" s="41"/>
      <c r="EV133" s="41"/>
      <c r="EW133" s="41"/>
      <c r="EX133" s="41"/>
      <c r="EY133" s="41"/>
      <c r="EZ133" s="41"/>
      <c r="FA133" s="41"/>
      <c r="FB133" s="41"/>
      <c r="FC133" s="41"/>
      <c r="FD133" s="41"/>
      <c r="FE133" s="41"/>
      <c r="FF133" s="41"/>
      <c r="FG133" s="41"/>
      <c r="FH133" s="41"/>
      <c r="FI133" s="41"/>
      <c r="FJ133" s="41"/>
      <c r="FK133" s="41"/>
      <c r="FL133" s="41"/>
      <c r="FM133" s="41"/>
      <c r="FN133" s="41"/>
      <c r="FO133" s="41"/>
      <c r="FP133" s="41"/>
      <c r="FQ133" s="41"/>
      <c r="FR133" s="41"/>
      <c r="FS133" s="41"/>
    </row>
    <row r="134" spans="1:175" x14ac:dyDescent="0.35">
      <c r="A134" s="11"/>
      <c r="C134" s="11"/>
      <c r="G134" s="11"/>
      <c r="I134" s="11"/>
      <c r="N134" s="11"/>
      <c r="O134" s="17" t="b">
        <v>0</v>
      </c>
      <c r="P134" s="17" t="b">
        <v>0</v>
      </c>
      <c r="Q134" s="17" t="b">
        <v>0</v>
      </c>
      <c r="R134" s="17" t="b">
        <v>0</v>
      </c>
      <c r="S134" s="20" t="b">
        <v>0</v>
      </c>
      <c r="W134" s="11"/>
      <c r="X134" s="17" t="b">
        <v>0</v>
      </c>
      <c r="Y134" s="17" t="b">
        <v>0</v>
      </c>
      <c r="Z134" s="17" t="b">
        <v>0</v>
      </c>
      <c r="AA134" s="17" t="b">
        <v>0</v>
      </c>
      <c r="AB134" s="17" t="b">
        <v>0</v>
      </c>
      <c r="AC134" s="17" t="b">
        <v>0</v>
      </c>
      <c r="AD134" s="17" t="b">
        <v>0</v>
      </c>
      <c r="AE134" s="17" t="b">
        <v>0</v>
      </c>
      <c r="AF134" s="17" t="b">
        <v>0</v>
      </c>
      <c r="AG134" s="17" t="b">
        <v>0</v>
      </c>
      <c r="AH134" s="17" t="b">
        <v>0</v>
      </c>
      <c r="AI134" s="17" t="b">
        <v>0</v>
      </c>
      <c r="AJ134" s="17" t="b">
        <v>0</v>
      </c>
      <c r="AK134" s="17" t="b">
        <v>0</v>
      </c>
      <c r="AL134" s="17" t="b">
        <v>0</v>
      </c>
      <c r="AM134" s="17" t="b">
        <v>0</v>
      </c>
      <c r="AN134" s="20" t="b">
        <v>0</v>
      </c>
      <c r="AO134" s="17" t="b">
        <v>0</v>
      </c>
      <c r="AP134" s="17" t="b">
        <v>0</v>
      </c>
      <c r="AQ134" s="17" t="b">
        <v>0</v>
      </c>
      <c r="AR134" s="17" t="b">
        <v>0</v>
      </c>
      <c r="AS134" s="17" t="b">
        <v>0</v>
      </c>
      <c r="AT134" s="17" t="b">
        <v>0</v>
      </c>
      <c r="AU134" s="17" t="b">
        <v>0</v>
      </c>
      <c r="AV134" s="17" t="b">
        <v>0</v>
      </c>
      <c r="AW134" s="17" t="b">
        <v>0</v>
      </c>
      <c r="AX134" s="20" t="b">
        <v>0</v>
      </c>
      <c r="AY134" s="17" t="b">
        <v>0</v>
      </c>
      <c r="AZ134" s="17" t="b">
        <v>0</v>
      </c>
      <c r="BA134" s="17" t="b">
        <v>0</v>
      </c>
      <c r="BB134" s="17" t="b">
        <v>0</v>
      </c>
      <c r="BC134" s="17" t="b">
        <v>0</v>
      </c>
      <c r="BD134" s="17" t="b">
        <v>0</v>
      </c>
      <c r="BE134" s="20" t="b">
        <v>0</v>
      </c>
      <c r="BF134" s="17" t="b">
        <v>0</v>
      </c>
      <c r="BG134" s="17" t="b">
        <v>0</v>
      </c>
      <c r="BH134" s="17" t="b">
        <v>0</v>
      </c>
      <c r="BI134" s="20" t="b">
        <v>0</v>
      </c>
      <c r="BJ134" s="17" t="b">
        <v>0</v>
      </c>
      <c r="BK134" s="17" t="b">
        <v>0</v>
      </c>
      <c r="BL134" s="17" t="b">
        <v>0</v>
      </c>
      <c r="BM134" s="20" t="b">
        <v>0</v>
      </c>
      <c r="BO134" s="11"/>
      <c r="BT134" s="11"/>
      <c r="BZ134" s="11"/>
      <c r="CF134" s="11"/>
      <c r="CP134" s="11"/>
      <c r="CX134" s="11"/>
      <c r="DF134" s="11"/>
      <c r="DJ134" s="11"/>
      <c r="DP134" s="11"/>
      <c r="EA134" s="11"/>
      <c r="EE134" s="11"/>
      <c r="EF134"/>
    </row>
    <row r="135" spans="1:175" s="27" customFormat="1" x14ac:dyDescent="0.35">
      <c r="A135" s="26"/>
      <c r="C135" s="26"/>
      <c r="G135" s="26"/>
      <c r="I135" s="26"/>
      <c r="N135" s="26"/>
      <c r="O135" s="29" t="b">
        <v>0</v>
      </c>
      <c r="P135" s="29" t="b">
        <v>0</v>
      </c>
      <c r="Q135" s="29" t="b">
        <v>0</v>
      </c>
      <c r="R135" s="29" t="b">
        <v>0</v>
      </c>
      <c r="S135" s="30" t="b">
        <v>0</v>
      </c>
      <c r="W135" s="26"/>
      <c r="X135" s="29" t="b">
        <v>0</v>
      </c>
      <c r="Y135" s="29" t="b">
        <v>0</v>
      </c>
      <c r="Z135" s="29" t="b">
        <v>0</v>
      </c>
      <c r="AA135" s="29" t="b">
        <v>0</v>
      </c>
      <c r="AB135" s="29" t="b">
        <v>0</v>
      </c>
      <c r="AC135" s="29" t="b">
        <v>0</v>
      </c>
      <c r="AD135" s="29" t="b">
        <v>0</v>
      </c>
      <c r="AE135" s="29" t="b">
        <v>0</v>
      </c>
      <c r="AF135" s="29" t="b">
        <v>0</v>
      </c>
      <c r="AG135" s="29" t="b">
        <v>0</v>
      </c>
      <c r="AH135" s="29" t="b">
        <v>0</v>
      </c>
      <c r="AI135" s="29" t="b">
        <v>0</v>
      </c>
      <c r="AJ135" s="29" t="b">
        <v>0</v>
      </c>
      <c r="AK135" s="29" t="b">
        <v>0</v>
      </c>
      <c r="AL135" s="29" t="b">
        <v>0</v>
      </c>
      <c r="AM135" s="29" t="b">
        <v>0</v>
      </c>
      <c r="AN135" s="30" t="b">
        <v>0</v>
      </c>
      <c r="AO135" s="29" t="b">
        <v>0</v>
      </c>
      <c r="AP135" s="29" t="b">
        <v>0</v>
      </c>
      <c r="AQ135" s="29" t="b">
        <v>0</v>
      </c>
      <c r="AR135" s="29" t="b">
        <v>0</v>
      </c>
      <c r="AS135" s="29" t="b">
        <v>0</v>
      </c>
      <c r="AT135" s="29" t="b">
        <v>0</v>
      </c>
      <c r="AU135" s="29" t="b">
        <v>0</v>
      </c>
      <c r="AV135" s="29" t="b">
        <v>0</v>
      </c>
      <c r="AW135" s="29" t="b">
        <v>0</v>
      </c>
      <c r="AX135" s="30" t="b">
        <v>0</v>
      </c>
      <c r="AY135" s="29" t="b">
        <v>0</v>
      </c>
      <c r="AZ135" s="29" t="b">
        <v>0</v>
      </c>
      <c r="BA135" s="29" t="b">
        <v>0</v>
      </c>
      <c r="BB135" s="29" t="b">
        <v>0</v>
      </c>
      <c r="BC135" s="29" t="b">
        <v>0</v>
      </c>
      <c r="BD135" s="29" t="b">
        <v>0</v>
      </c>
      <c r="BE135" s="30" t="b">
        <v>0</v>
      </c>
      <c r="BF135" s="29" t="b">
        <v>0</v>
      </c>
      <c r="BG135" s="29" t="b">
        <v>0</v>
      </c>
      <c r="BH135" s="29" t="b">
        <v>0</v>
      </c>
      <c r="BI135" s="30" t="b">
        <v>0</v>
      </c>
      <c r="BJ135" s="29" t="b">
        <v>0</v>
      </c>
      <c r="BK135" s="29" t="b">
        <v>0</v>
      </c>
      <c r="BL135" s="29" t="b">
        <v>0</v>
      </c>
      <c r="BM135" s="30" t="b">
        <v>0</v>
      </c>
      <c r="BO135" s="26"/>
      <c r="BT135" s="26"/>
      <c r="BZ135" s="26"/>
      <c r="CF135" s="26"/>
      <c r="CP135" s="26"/>
      <c r="CX135" s="26"/>
      <c r="DF135" s="26"/>
      <c r="DJ135" s="26"/>
      <c r="DP135" s="26"/>
      <c r="EA135" s="26"/>
      <c r="EE135" s="26"/>
      <c r="EM135" s="39"/>
      <c r="EN135" s="41"/>
      <c r="EO135" s="41"/>
      <c r="EP135" s="41"/>
      <c r="EQ135" s="41"/>
      <c r="ER135" s="41"/>
      <c r="ES135" s="41"/>
      <c r="ET135" s="41"/>
      <c r="EU135" s="41"/>
      <c r="EV135" s="41"/>
      <c r="EW135" s="41"/>
      <c r="EX135" s="41"/>
      <c r="EY135" s="41"/>
      <c r="EZ135" s="41"/>
      <c r="FA135" s="41"/>
      <c r="FB135" s="41"/>
      <c r="FC135" s="41"/>
      <c r="FD135" s="41"/>
      <c r="FE135" s="41"/>
      <c r="FF135" s="41"/>
      <c r="FG135" s="41"/>
      <c r="FH135" s="41"/>
      <c r="FI135" s="41"/>
      <c r="FJ135" s="41"/>
      <c r="FK135" s="41"/>
      <c r="FL135" s="41"/>
      <c r="FM135" s="41"/>
      <c r="FN135" s="41"/>
      <c r="FO135" s="41"/>
      <c r="FP135" s="41"/>
      <c r="FQ135" s="41"/>
      <c r="FR135" s="41"/>
      <c r="FS135" s="41"/>
    </row>
    <row r="136" spans="1:175" x14ac:dyDescent="0.35">
      <c r="A136" s="11"/>
      <c r="C136" s="11"/>
      <c r="G136" s="11"/>
      <c r="I136" s="11"/>
      <c r="N136" s="11"/>
      <c r="O136" s="17" t="b">
        <v>0</v>
      </c>
      <c r="P136" s="17" t="b">
        <v>0</v>
      </c>
      <c r="Q136" s="17" t="b">
        <v>0</v>
      </c>
      <c r="R136" s="17" t="b">
        <v>0</v>
      </c>
      <c r="S136" s="20" t="b">
        <v>0</v>
      </c>
      <c r="W136" s="11"/>
      <c r="X136" s="17" t="b">
        <v>0</v>
      </c>
      <c r="Y136" s="17" t="b">
        <v>0</v>
      </c>
      <c r="Z136" s="17" t="b">
        <v>0</v>
      </c>
      <c r="AA136" s="17" t="b">
        <v>0</v>
      </c>
      <c r="AB136" s="17" t="b">
        <v>0</v>
      </c>
      <c r="AC136" s="17" t="b">
        <v>0</v>
      </c>
      <c r="AD136" s="17" t="b">
        <v>0</v>
      </c>
      <c r="AE136" s="17" t="b">
        <v>0</v>
      </c>
      <c r="AF136" s="17" t="b">
        <v>0</v>
      </c>
      <c r="AG136" s="17" t="b">
        <v>0</v>
      </c>
      <c r="AH136" s="17" t="b">
        <v>0</v>
      </c>
      <c r="AI136" s="17" t="b">
        <v>0</v>
      </c>
      <c r="AJ136" s="17" t="b">
        <v>0</v>
      </c>
      <c r="AK136" s="17" t="b">
        <v>0</v>
      </c>
      <c r="AL136" s="17" t="b">
        <v>0</v>
      </c>
      <c r="AM136" s="17" t="b">
        <v>0</v>
      </c>
      <c r="AN136" s="20" t="b">
        <v>0</v>
      </c>
      <c r="AO136" s="17" t="b">
        <v>0</v>
      </c>
      <c r="AP136" s="17" t="b">
        <v>0</v>
      </c>
      <c r="AQ136" s="17" t="b">
        <v>0</v>
      </c>
      <c r="AR136" s="17" t="b">
        <v>0</v>
      </c>
      <c r="AS136" s="17" t="b">
        <v>0</v>
      </c>
      <c r="AT136" s="17" t="b">
        <v>0</v>
      </c>
      <c r="AU136" s="17" t="b">
        <v>0</v>
      </c>
      <c r="AV136" s="17" t="b">
        <v>0</v>
      </c>
      <c r="AW136" s="17" t="b">
        <v>0</v>
      </c>
      <c r="AX136" s="20" t="b">
        <v>0</v>
      </c>
      <c r="AY136" s="17" t="b">
        <v>0</v>
      </c>
      <c r="AZ136" s="17" t="b">
        <v>0</v>
      </c>
      <c r="BA136" s="17" t="b">
        <v>0</v>
      </c>
      <c r="BB136" s="17" t="b">
        <v>0</v>
      </c>
      <c r="BC136" s="17" t="b">
        <v>0</v>
      </c>
      <c r="BD136" s="17" t="b">
        <v>0</v>
      </c>
      <c r="BE136" s="20" t="b">
        <v>0</v>
      </c>
      <c r="BF136" s="17" t="b">
        <v>0</v>
      </c>
      <c r="BG136" s="17" t="b">
        <v>0</v>
      </c>
      <c r="BH136" s="17" t="b">
        <v>0</v>
      </c>
      <c r="BI136" s="20" t="b">
        <v>0</v>
      </c>
      <c r="BJ136" s="17" t="b">
        <v>0</v>
      </c>
      <c r="BK136" s="17" t="b">
        <v>0</v>
      </c>
      <c r="BL136" s="17" t="b">
        <v>0</v>
      </c>
      <c r="BM136" s="20" t="b">
        <v>0</v>
      </c>
      <c r="BO136" s="11"/>
      <c r="BT136" s="11"/>
      <c r="BZ136" s="11"/>
      <c r="CF136" s="11"/>
      <c r="CP136" s="11"/>
      <c r="CX136" s="11"/>
      <c r="DF136" s="11"/>
      <c r="DJ136" s="11"/>
      <c r="DP136" s="11"/>
      <c r="EA136" s="11"/>
      <c r="EE136" s="11"/>
      <c r="EF136"/>
    </row>
    <row r="137" spans="1:175" s="27" customFormat="1" x14ac:dyDescent="0.35">
      <c r="A137" s="26"/>
      <c r="C137" s="26"/>
      <c r="G137" s="26"/>
      <c r="I137" s="26"/>
      <c r="N137" s="26"/>
      <c r="O137" s="29" t="b">
        <v>0</v>
      </c>
      <c r="P137" s="29" t="b">
        <v>0</v>
      </c>
      <c r="Q137" s="29" t="b">
        <v>0</v>
      </c>
      <c r="R137" s="29" t="b">
        <v>0</v>
      </c>
      <c r="S137" s="30" t="b">
        <v>0</v>
      </c>
      <c r="W137" s="26"/>
      <c r="X137" s="29" t="b">
        <v>0</v>
      </c>
      <c r="Y137" s="29" t="b">
        <v>0</v>
      </c>
      <c r="Z137" s="29" t="b">
        <v>0</v>
      </c>
      <c r="AA137" s="29" t="b">
        <v>0</v>
      </c>
      <c r="AB137" s="29" t="b">
        <v>0</v>
      </c>
      <c r="AC137" s="29" t="b">
        <v>0</v>
      </c>
      <c r="AD137" s="29" t="b">
        <v>0</v>
      </c>
      <c r="AE137" s="29" t="b">
        <v>0</v>
      </c>
      <c r="AF137" s="29" t="b">
        <v>0</v>
      </c>
      <c r="AG137" s="29" t="b">
        <v>0</v>
      </c>
      <c r="AH137" s="29" t="b">
        <v>0</v>
      </c>
      <c r="AI137" s="29" t="b">
        <v>0</v>
      </c>
      <c r="AJ137" s="29" t="b">
        <v>0</v>
      </c>
      <c r="AK137" s="29" t="b">
        <v>0</v>
      </c>
      <c r="AL137" s="29" t="b">
        <v>0</v>
      </c>
      <c r="AM137" s="29" t="b">
        <v>0</v>
      </c>
      <c r="AN137" s="30" t="b">
        <v>0</v>
      </c>
      <c r="AO137" s="29" t="b">
        <v>0</v>
      </c>
      <c r="AP137" s="29" t="b">
        <v>0</v>
      </c>
      <c r="AQ137" s="29" t="b">
        <v>0</v>
      </c>
      <c r="AR137" s="29" t="b">
        <v>0</v>
      </c>
      <c r="AS137" s="29" t="b">
        <v>0</v>
      </c>
      <c r="AT137" s="29" t="b">
        <v>0</v>
      </c>
      <c r="AU137" s="29" t="b">
        <v>0</v>
      </c>
      <c r="AV137" s="29" t="b">
        <v>0</v>
      </c>
      <c r="AW137" s="29" t="b">
        <v>0</v>
      </c>
      <c r="AX137" s="30" t="b">
        <v>0</v>
      </c>
      <c r="AY137" s="29" t="b">
        <v>0</v>
      </c>
      <c r="AZ137" s="29" t="b">
        <v>0</v>
      </c>
      <c r="BA137" s="29" t="b">
        <v>0</v>
      </c>
      <c r="BB137" s="29" t="b">
        <v>0</v>
      </c>
      <c r="BC137" s="29" t="b">
        <v>0</v>
      </c>
      <c r="BD137" s="29" t="b">
        <v>0</v>
      </c>
      <c r="BE137" s="30" t="b">
        <v>0</v>
      </c>
      <c r="BF137" s="29" t="b">
        <v>0</v>
      </c>
      <c r="BG137" s="29" t="b">
        <v>0</v>
      </c>
      <c r="BH137" s="29" t="b">
        <v>0</v>
      </c>
      <c r="BI137" s="30" t="b">
        <v>0</v>
      </c>
      <c r="BJ137" s="29" t="b">
        <v>0</v>
      </c>
      <c r="BK137" s="29" t="b">
        <v>0</v>
      </c>
      <c r="BL137" s="29" t="b">
        <v>0</v>
      </c>
      <c r="BM137" s="30" t="b">
        <v>0</v>
      </c>
      <c r="BO137" s="26"/>
      <c r="BT137" s="26"/>
      <c r="BZ137" s="26"/>
      <c r="CF137" s="26"/>
      <c r="CP137" s="26"/>
      <c r="CX137" s="26"/>
      <c r="DF137" s="26"/>
      <c r="DJ137" s="26"/>
      <c r="DP137" s="26"/>
      <c r="EA137" s="26"/>
      <c r="EE137" s="26"/>
      <c r="EM137" s="39"/>
      <c r="EN137" s="41"/>
      <c r="EO137" s="41"/>
      <c r="EP137" s="41"/>
      <c r="EQ137" s="41"/>
      <c r="ER137" s="41"/>
      <c r="ES137" s="41"/>
      <c r="ET137" s="41"/>
      <c r="EU137" s="41"/>
      <c r="EV137" s="41"/>
      <c r="EW137" s="41"/>
      <c r="EX137" s="41"/>
      <c r="EY137" s="41"/>
      <c r="EZ137" s="41"/>
      <c r="FA137" s="41"/>
      <c r="FB137" s="41"/>
      <c r="FC137" s="41"/>
      <c r="FD137" s="41"/>
      <c r="FE137" s="41"/>
      <c r="FF137" s="41"/>
      <c r="FG137" s="41"/>
      <c r="FH137" s="41"/>
      <c r="FI137" s="41"/>
      <c r="FJ137" s="41"/>
      <c r="FK137" s="41"/>
      <c r="FL137" s="41"/>
      <c r="FM137" s="41"/>
      <c r="FN137" s="41"/>
      <c r="FO137" s="41"/>
      <c r="FP137" s="41"/>
      <c r="FQ137" s="41"/>
      <c r="FR137" s="41"/>
      <c r="FS137" s="41"/>
    </row>
    <row r="138" spans="1:175" x14ac:dyDescent="0.35">
      <c r="A138" s="11"/>
      <c r="C138" s="11"/>
      <c r="G138" s="11"/>
      <c r="I138" s="11"/>
      <c r="N138" s="11"/>
      <c r="O138" s="17" t="b">
        <v>0</v>
      </c>
      <c r="P138" s="17" t="b">
        <v>0</v>
      </c>
      <c r="Q138" s="17" t="b">
        <v>0</v>
      </c>
      <c r="R138" s="17" t="b">
        <v>0</v>
      </c>
      <c r="S138" s="20" t="b">
        <v>0</v>
      </c>
      <c r="W138" s="11"/>
      <c r="X138" s="17" t="b">
        <v>0</v>
      </c>
      <c r="Y138" s="17" t="b">
        <v>0</v>
      </c>
      <c r="Z138" s="17" t="b">
        <v>0</v>
      </c>
      <c r="AA138" s="17" t="b">
        <v>0</v>
      </c>
      <c r="AB138" s="17" t="b">
        <v>0</v>
      </c>
      <c r="AC138" s="17" t="b">
        <v>0</v>
      </c>
      <c r="AD138" s="17" t="b">
        <v>0</v>
      </c>
      <c r="AE138" s="17" t="b">
        <v>0</v>
      </c>
      <c r="AF138" s="17" t="b">
        <v>0</v>
      </c>
      <c r="AG138" s="17" t="b">
        <v>0</v>
      </c>
      <c r="AH138" s="17" t="b">
        <v>0</v>
      </c>
      <c r="AI138" s="17" t="b">
        <v>0</v>
      </c>
      <c r="AJ138" s="17" t="b">
        <v>0</v>
      </c>
      <c r="AK138" s="17" t="b">
        <v>0</v>
      </c>
      <c r="AL138" s="17" t="b">
        <v>0</v>
      </c>
      <c r="AM138" s="17" t="b">
        <v>0</v>
      </c>
      <c r="AN138" s="20" t="b">
        <v>0</v>
      </c>
      <c r="AO138" s="17" t="b">
        <v>0</v>
      </c>
      <c r="AP138" s="17" t="b">
        <v>0</v>
      </c>
      <c r="AQ138" s="17" t="b">
        <v>0</v>
      </c>
      <c r="AR138" s="17" t="b">
        <v>0</v>
      </c>
      <c r="AS138" s="17" t="b">
        <v>0</v>
      </c>
      <c r="AT138" s="17" t="b">
        <v>0</v>
      </c>
      <c r="AU138" s="17" t="b">
        <v>0</v>
      </c>
      <c r="AV138" s="17" t="b">
        <v>0</v>
      </c>
      <c r="AW138" s="17" t="b">
        <v>0</v>
      </c>
      <c r="AX138" s="20" t="b">
        <v>0</v>
      </c>
      <c r="AY138" s="17" t="b">
        <v>0</v>
      </c>
      <c r="AZ138" s="17" t="b">
        <v>0</v>
      </c>
      <c r="BA138" s="17" t="b">
        <v>0</v>
      </c>
      <c r="BB138" s="17" t="b">
        <v>0</v>
      </c>
      <c r="BC138" s="17" t="b">
        <v>0</v>
      </c>
      <c r="BD138" s="17" t="b">
        <v>0</v>
      </c>
      <c r="BE138" s="20" t="b">
        <v>0</v>
      </c>
      <c r="BF138" s="17" t="b">
        <v>0</v>
      </c>
      <c r="BG138" s="17" t="b">
        <v>0</v>
      </c>
      <c r="BH138" s="17" t="b">
        <v>0</v>
      </c>
      <c r="BI138" s="20" t="b">
        <v>0</v>
      </c>
      <c r="BJ138" s="17" t="b">
        <v>0</v>
      </c>
      <c r="BK138" s="17" t="b">
        <v>0</v>
      </c>
      <c r="BL138" s="17" t="b">
        <v>0</v>
      </c>
      <c r="BM138" s="20" t="b">
        <v>0</v>
      </c>
      <c r="BO138" s="11"/>
      <c r="BT138" s="11"/>
      <c r="BZ138" s="11"/>
      <c r="CF138" s="11"/>
      <c r="CP138" s="11"/>
      <c r="CX138" s="11"/>
      <c r="DF138" s="11"/>
      <c r="DJ138" s="11"/>
      <c r="DP138" s="11"/>
      <c r="EA138" s="11"/>
      <c r="EE138" s="11"/>
      <c r="EF138"/>
    </row>
    <row r="139" spans="1:175" s="27" customFormat="1" x14ac:dyDescent="0.35">
      <c r="A139" s="26"/>
      <c r="C139" s="26"/>
      <c r="G139" s="26"/>
      <c r="I139" s="26"/>
      <c r="N139" s="26"/>
      <c r="O139" s="29" t="b">
        <v>0</v>
      </c>
      <c r="P139" s="29" t="b">
        <v>0</v>
      </c>
      <c r="Q139" s="29" t="b">
        <v>0</v>
      </c>
      <c r="R139" s="29" t="b">
        <v>0</v>
      </c>
      <c r="S139" s="30" t="b">
        <v>0</v>
      </c>
      <c r="W139" s="26"/>
      <c r="X139" s="29" t="b">
        <v>0</v>
      </c>
      <c r="Y139" s="29" t="b">
        <v>0</v>
      </c>
      <c r="Z139" s="29" t="b">
        <v>0</v>
      </c>
      <c r="AA139" s="29" t="b">
        <v>0</v>
      </c>
      <c r="AB139" s="29" t="b">
        <v>0</v>
      </c>
      <c r="AC139" s="29" t="b">
        <v>0</v>
      </c>
      <c r="AD139" s="29" t="b">
        <v>0</v>
      </c>
      <c r="AE139" s="29" t="b">
        <v>0</v>
      </c>
      <c r="AF139" s="29" t="b">
        <v>0</v>
      </c>
      <c r="AG139" s="29" t="b">
        <v>0</v>
      </c>
      <c r="AH139" s="29" t="b">
        <v>0</v>
      </c>
      <c r="AI139" s="29" t="b">
        <v>0</v>
      </c>
      <c r="AJ139" s="29" t="b">
        <v>0</v>
      </c>
      <c r="AK139" s="29" t="b">
        <v>0</v>
      </c>
      <c r="AL139" s="29" t="b">
        <v>0</v>
      </c>
      <c r="AM139" s="29" t="b">
        <v>0</v>
      </c>
      <c r="AN139" s="30" t="b">
        <v>0</v>
      </c>
      <c r="AO139" s="29" t="b">
        <v>0</v>
      </c>
      <c r="AP139" s="29" t="b">
        <v>0</v>
      </c>
      <c r="AQ139" s="29" t="b">
        <v>0</v>
      </c>
      <c r="AR139" s="29" t="b">
        <v>0</v>
      </c>
      <c r="AS139" s="29" t="b">
        <v>0</v>
      </c>
      <c r="AT139" s="29" t="b">
        <v>0</v>
      </c>
      <c r="AU139" s="29" t="b">
        <v>0</v>
      </c>
      <c r="AV139" s="29" t="b">
        <v>0</v>
      </c>
      <c r="AW139" s="29" t="b">
        <v>0</v>
      </c>
      <c r="AX139" s="30" t="b">
        <v>0</v>
      </c>
      <c r="AY139" s="29" t="b">
        <v>0</v>
      </c>
      <c r="AZ139" s="29" t="b">
        <v>0</v>
      </c>
      <c r="BA139" s="29" t="b">
        <v>0</v>
      </c>
      <c r="BB139" s="29" t="b">
        <v>0</v>
      </c>
      <c r="BC139" s="29" t="b">
        <v>0</v>
      </c>
      <c r="BD139" s="29" t="b">
        <v>0</v>
      </c>
      <c r="BE139" s="30" t="b">
        <v>0</v>
      </c>
      <c r="BF139" s="29" t="b">
        <v>0</v>
      </c>
      <c r="BG139" s="29" t="b">
        <v>0</v>
      </c>
      <c r="BH139" s="29" t="b">
        <v>0</v>
      </c>
      <c r="BI139" s="30" t="b">
        <v>0</v>
      </c>
      <c r="BJ139" s="29" t="b">
        <v>0</v>
      </c>
      <c r="BK139" s="29" t="b">
        <v>0</v>
      </c>
      <c r="BL139" s="29" t="b">
        <v>0</v>
      </c>
      <c r="BM139" s="30" t="b">
        <v>0</v>
      </c>
      <c r="BO139" s="26"/>
      <c r="BT139" s="26"/>
      <c r="BZ139" s="26"/>
      <c r="CF139" s="26"/>
      <c r="CP139" s="26"/>
      <c r="CX139" s="26"/>
      <c r="DF139" s="26"/>
      <c r="DJ139" s="26"/>
      <c r="DP139" s="26"/>
      <c r="EA139" s="26"/>
      <c r="EE139" s="26"/>
      <c r="EM139" s="39"/>
      <c r="EN139" s="41"/>
      <c r="EO139" s="41"/>
      <c r="EP139" s="41"/>
      <c r="EQ139" s="41"/>
      <c r="ER139" s="41"/>
      <c r="ES139" s="41"/>
      <c r="ET139" s="41"/>
      <c r="EU139" s="41"/>
      <c r="EV139" s="41"/>
      <c r="EW139" s="41"/>
      <c r="EX139" s="41"/>
      <c r="EY139" s="41"/>
      <c r="EZ139" s="41"/>
      <c r="FA139" s="41"/>
      <c r="FB139" s="41"/>
      <c r="FC139" s="41"/>
      <c r="FD139" s="41"/>
      <c r="FE139" s="41"/>
      <c r="FF139" s="41"/>
      <c r="FG139" s="41"/>
      <c r="FH139" s="41"/>
      <c r="FI139" s="41"/>
      <c r="FJ139" s="41"/>
      <c r="FK139" s="41"/>
      <c r="FL139" s="41"/>
      <c r="FM139" s="41"/>
      <c r="FN139" s="41"/>
      <c r="FO139" s="41"/>
      <c r="FP139" s="41"/>
      <c r="FQ139" s="41"/>
      <c r="FR139" s="41"/>
      <c r="FS139" s="41"/>
    </row>
    <row r="140" spans="1:175" x14ac:dyDescent="0.35">
      <c r="A140" s="11"/>
      <c r="C140" s="11"/>
      <c r="G140" s="11"/>
      <c r="I140" s="11"/>
      <c r="N140" s="11"/>
      <c r="O140" s="17" t="b">
        <v>0</v>
      </c>
      <c r="P140" s="17" t="b">
        <v>0</v>
      </c>
      <c r="Q140" s="17" t="b">
        <v>0</v>
      </c>
      <c r="R140" s="17" t="b">
        <v>0</v>
      </c>
      <c r="S140" s="20" t="b">
        <v>0</v>
      </c>
      <c r="W140" s="11"/>
      <c r="X140" s="17" t="b">
        <v>0</v>
      </c>
      <c r="Y140" s="17" t="b">
        <v>0</v>
      </c>
      <c r="Z140" s="17" t="b">
        <v>0</v>
      </c>
      <c r="AA140" s="17" t="b">
        <v>0</v>
      </c>
      <c r="AB140" s="17" t="b">
        <v>0</v>
      </c>
      <c r="AC140" s="17" t="b">
        <v>0</v>
      </c>
      <c r="AD140" s="17" t="b">
        <v>0</v>
      </c>
      <c r="AE140" s="17" t="b">
        <v>0</v>
      </c>
      <c r="AF140" s="17" t="b">
        <v>0</v>
      </c>
      <c r="AG140" s="17" t="b">
        <v>0</v>
      </c>
      <c r="AH140" s="17" t="b">
        <v>0</v>
      </c>
      <c r="AI140" s="17" t="b">
        <v>0</v>
      </c>
      <c r="AJ140" s="17" t="b">
        <v>0</v>
      </c>
      <c r="AK140" s="17" t="b">
        <v>0</v>
      </c>
      <c r="AL140" s="17" t="b">
        <v>0</v>
      </c>
      <c r="AM140" s="17" t="b">
        <v>0</v>
      </c>
      <c r="AN140" s="20" t="b">
        <v>0</v>
      </c>
      <c r="AO140" s="17" t="b">
        <v>0</v>
      </c>
      <c r="AP140" s="17" t="b">
        <v>0</v>
      </c>
      <c r="AQ140" s="17" t="b">
        <v>0</v>
      </c>
      <c r="AR140" s="17" t="b">
        <v>0</v>
      </c>
      <c r="AS140" s="17" t="b">
        <v>0</v>
      </c>
      <c r="AT140" s="17" t="b">
        <v>0</v>
      </c>
      <c r="AU140" s="17" t="b">
        <v>0</v>
      </c>
      <c r="AV140" s="17" t="b">
        <v>0</v>
      </c>
      <c r="AW140" s="17" t="b">
        <v>0</v>
      </c>
      <c r="AX140" s="20" t="b">
        <v>0</v>
      </c>
      <c r="AY140" s="17" t="b">
        <v>0</v>
      </c>
      <c r="AZ140" s="17" t="b">
        <v>0</v>
      </c>
      <c r="BA140" s="17" t="b">
        <v>0</v>
      </c>
      <c r="BB140" s="17" t="b">
        <v>0</v>
      </c>
      <c r="BC140" s="17" t="b">
        <v>0</v>
      </c>
      <c r="BD140" s="17" t="b">
        <v>0</v>
      </c>
      <c r="BE140" s="20" t="b">
        <v>0</v>
      </c>
      <c r="BF140" s="17" t="b">
        <v>0</v>
      </c>
      <c r="BG140" s="17" t="b">
        <v>0</v>
      </c>
      <c r="BH140" s="17" t="b">
        <v>0</v>
      </c>
      <c r="BI140" s="20" t="b">
        <v>0</v>
      </c>
      <c r="BJ140" s="17" t="b">
        <v>0</v>
      </c>
      <c r="BK140" s="17" t="b">
        <v>0</v>
      </c>
      <c r="BL140" s="17" t="b">
        <v>0</v>
      </c>
      <c r="BM140" s="20" t="b">
        <v>0</v>
      </c>
      <c r="BO140" s="11"/>
      <c r="BT140" s="11"/>
      <c r="BZ140" s="11"/>
      <c r="CF140" s="11"/>
      <c r="CP140" s="11"/>
      <c r="CX140" s="11"/>
      <c r="DF140" s="11"/>
      <c r="DJ140" s="11"/>
      <c r="DP140" s="11"/>
      <c r="EA140" s="11"/>
      <c r="EE140" s="11"/>
      <c r="EF140"/>
    </row>
    <row r="141" spans="1:175" s="27" customFormat="1" x14ac:dyDescent="0.35">
      <c r="A141" s="26"/>
      <c r="C141" s="26"/>
      <c r="G141" s="26"/>
      <c r="I141" s="26"/>
      <c r="N141" s="26"/>
      <c r="O141" s="29" t="b">
        <v>0</v>
      </c>
      <c r="P141" s="29" t="b">
        <v>0</v>
      </c>
      <c r="Q141" s="29" t="b">
        <v>0</v>
      </c>
      <c r="R141" s="29" t="b">
        <v>0</v>
      </c>
      <c r="S141" s="30" t="b">
        <v>0</v>
      </c>
      <c r="W141" s="26"/>
      <c r="X141" s="29" t="b">
        <v>0</v>
      </c>
      <c r="Y141" s="29" t="b">
        <v>0</v>
      </c>
      <c r="Z141" s="29" t="b">
        <v>0</v>
      </c>
      <c r="AA141" s="29" t="b">
        <v>0</v>
      </c>
      <c r="AB141" s="29" t="b">
        <v>0</v>
      </c>
      <c r="AC141" s="29" t="b">
        <v>0</v>
      </c>
      <c r="AD141" s="29" t="b">
        <v>0</v>
      </c>
      <c r="AE141" s="29" t="b">
        <v>0</v>
      </c>
      <c r="AF141" s="29" t="b">
        <v>0</v>
      </c>
      <c r="AG141" s="29" t="b">
        <v>0</v>
      </c>
      <c r="AH141" s="29" t="b">
        <v>0</v>
      </c>
      <c r="AI141" s="29" t="b">
        <v>0</v>
      </c>
      <c r="AJ141" s="29" t="b">
        <v>0</v>
      </c>
      <c r="AK141" s="29" t="b">
        <v>0</v>
      </c>
      <c r="AL141" s="29" t="b">
        <v>0</v>
      </c>
      <c r="AM141" s="29" t="b">
        <v>0</v>
      </c>
      <c r="AN141" s="30" t="b">
        <v>0</v>
      </c>
      <c r="AO141" s="29" t="b">
        <v>0</v>
      </c>
      <c r="AP141" s="29" t="b">
        <v>0</v>
      </c>
      <c r="AQ141" s="29" t="b">
        <v>0</v>
      </c>
      <c r="AR141" s="29" t="b">
        <v>0</v>
      </c>
      <c r="AS141" s="29" t="b">
        <v>0</v>
      </c>
      <c r="AT141" s="29" t="b">
        <v>0</v>
      </c>
      <c r="AU141" s="29" t="b">
        <v>0</v>
      </c>
      <c r="AV141" s="29" t="b">
        <v>0</v>
      </c>
      <c r="AW141" s="29" t="b">
        <v>0</v>
      </c>
      <c r="AX141" s="30" t="b">
        <v>0</v>
      </c>
      <c r="AY141" s="29" t="b">
        <v>0</v>
      </c>
      <c r="AZ141" s="29" t="b">
        <v>0</v>
      </c>
      <c r="BA141" s="29" t="b">
        <v>0</v>
      </c>
      <c r="BB141" s="29" t="b">
        <v>0</v>
      </c>
      <c r="BC141" s="29" t="b">
        <v>0</v>
      </c>
      <c r="BD141" s="29" t="b">
        <v>0</v>
      </c>
      <c r="BE141" s="30" t="b">
        <v>0</v>
      </c>
      <c r="BF141" s="29" t="b">
        <v>0</v>
      </c>
      <c r="BG141" s="29" t="b">
        <v>0</v>
      </c>
      <c r="BH141" s="29" t="b">
        <v>0</v>
      </c>
      <c r="BI141" s="30" t="b">
        <v>0</v>
      </c>
      <c r="BJ141" s="29" t="b">
        <v>0</v>
      </c>
      <c r="BK141" s="29" t="b">
        <v>0</v>
      </c>
      <c r="BL141" s="29" t="b">
        <v>0</v>
      </c>
      <c r="BM141" s="30" t="b">
        <v>0</v>
      </c>
      <c r="BO141" s="26"/>
      <c r="BT141" s="26"/>
      <c r="BZ141" s="26"/>
      <c r="CF141" s="26"/>
      <c r="CP141" s="26"/>
      <c r="CX141" s="26"/>
      <c r="DF141" s="26"/>
      <c r="DJ141" s="26"/>
      <c r="DP141" s="26"/>
      <c r="EA141" s="26"/>
      <c r="EE141" s="26"/>
      <c r="EM141" s="39"/>
      <c r="EN141" s="41"/>
      <c r="EO141" s="41"/>
      <c r="EP141" s="41"/>
      <c r="EQ141" s="41"/>
      <c r="ER141" s="41"/>
      <c r="ES141" s="41"/>
      <c r="ET141" s="41"/>
      <c r="EU141" s="41"/>
      <c r="EV141" s="41"/>
      <c r="EW141" s="41"/>
      <c r="EX141" s="41"/>
      <c r="EY141" s="41"/>
      <c r="EZ141" s="41"/>
      <c r="FA141" s="41"/>
      <c r="FB141" s="41"/>
      <c r="FC141" s="41"/>
      <c r="FD141" s="41"/>
      <c r="FE141" s="41"/>
      <c r="FF141" s="41"/>
      <c r="FG141" s="41"/>
      <c r="FH141" s="41"/>
      <c r="FI141" s="41"/>
      <c r="FJ141" s="41"/>
      <c r="FK141" s="41"/>
      <c r="FL141" s="41"/>
      <c r="FM141" s="41"/>
      <c r="FN141" s="41"/>
      <c r="FO141" s="41"/>
      <c r="FP141" s="41"/>
      <c r="FQ141" s="41"/>
      <c r="FR141" s="41"/>
      <c r="FS141" s="41"/>
    </row>
    <row r="142" spans="1:175" x14ac:dyDescent="0.35">
      <c r="A142" s="11"/>
      <c r="C142" s="11"/>
      <c r="G142" s="11"/>
      <c r="I142" s="11"/>
      <c r="N142" s="11"/>
      <c r="O142" s="17" t="b">
        <v>0</v>
      </c>
      <c r="P142" s="17" t="b">
        <v>0</v>
      </c>
      <c r="Q142" s="17" t="b">
        <v>0</v>
      </c>
      <c r="R142" s="17" t="b">
        <v>0</v>
      </c>
      <c r="S142" s="20" t="b">
        <v>0</v>
      </c>
      <c r="W142" s="11"/>
      <c r="X142" s="17" t="b">
        <v>0</v>
      </c>
      <c r="Y142" s="17" t="b">
        <v>0</v>
      </c>
      <c r="Z142" s="17" t="b">
        <v>0</v>
      </c>
      <c r="AA142" s="17" t="b">
        <v>0</v>
      </c>
      <c r="AB142" s="17" t="b">
        <v>0</v>
      </c>
      <c r="AC142" s="17" t="b">
        <v>0</v>
      </c>
      <c r="AD142" s="17" t="b">
        <v>0</v>
      </c>
      <c r="AE142" s="17" t="b">
        <v>0</v>
      </c>
      <c r="AF142" s="17" t="b">
        <v>0</v>
      </c>
      <c r="AG142" s="17" t="b">
        <v>0</v>
      </c>
      <c r="AH142" s="17" t="b">
        <v>0</v>
      </c>
      <c r="AI142" s="17" t="b">
        <v>0</v>
      </c>
      <c r="AJ142" s="17" t="b">
        <v>0</v>
      </c>
      <c r="AK142" s="17" t="b">
        <v>0</v>
      </c>
      <c r="AL142" s="17" t="b">
        <v>0</v>
      </c>
      <c r="AM142" s="17" t="b">
        <v>0</v>
      </c>
      <c r="AN142" s="20" t="b">
        <v>0</v>
      </c>
      <c r="AO142" s="17" t="b">
        <v>0</v>
      </c>
      <c r="AP142" s="17" t="b">
        <v>0</v>
      </c>
      <c r="AQ142" s="17" t="b">
        <v>0</v>
      </c>
      <c r="AR142" s="17" t="b">
        <v>0</v>
      </c>
      <c r="AS142" s="17" t="b">
        <v>0</v>
      </c>
      <c r="AT142" s="17" t="b">
        <v>0</v>
      </c>
      <c r="AU142" s="17" t="b">
        <v>0</v>
      </c>
      <c r="AV142" s="17" t="b">
        <v>0</v>
      </c>
      <c r="AW142" s="17" t="b">
        <v>0</v>
      </c>
      <c r="AX142" s="20" t="b">
        <v>0</v>
      </c>
      <c r="AY142" s="17" t="b">
        <v>0</v>
      </c>
      <c r="AZ142" s="17" t="b">
        <v>0</v>
      </c>
      <c r="BA142" s="17" t="b">
        <v>0</v>
      </c>
      <c r="BB142" s="17" t="b">
        <v>0</v>
      </c>
      <c r="BC142" s="17" t="b">
        <v>0</v>
      </c>
      <c r="BD142" s="17" t="b">
        <v>0</v>
      </c>
      <c r="BE142" s="20" t="b">
        <v>0</v>
      </c>
      <c r="BF142" s="17" t="b">
        <v>0</v>
      </c>
      <c r="BG142" s="17" t="b">
        <v>0</v>
      </c>
      <c r="BH142" s="17" t="b">
        <v>0</v>
      </c>
      <c r="BI142" s="20" t="b">
        <v>0</v>
      </c>
      <c r="BJ142" s="17" t="b">
        <v>0</v>
      </c>
      <c r="BK142" s="17" t="b">
        <v>0</v>
      </c>
      <c r="BL142" s="17" t="b">
        <v>0</v>
      </c>
      <c r="BM142" s="20" t="b">
        <v>0</v>
      </c>
      <c r="BO142" s="11"/>
      <c r="BT142" s="11"/>
      <c r="BZ142" s="11"/>
      <c r="CF142" s="11"/>
      <c r="CP142" s="11"/>
      <c r="CX142" s="11"/>
      <c r="DF142" s="11"/>
      <c r="DJ142" s="11"/>
      <c r="DP142" s="11"/>
      <c r="EA142" s="11"/>
      <c r="EE142" s="11"/>
      <c r="EF142"/>
    </row>
    <row r="143" spans="1:175" s="27" customFormat="1" x14ac:dyDescent="0.35">
      <c r="A143" s="26"/>
      <c r="C143" s="26"/>
      <c r="G143" s="26"/>
      <c r="I143" s="26"/>
      <c r="N143" s="26"/>
      <c r="O143" s="29" t="b">
        <v>0</v>
      </c>
      <c r="P143" s="29" t="b">
        <v>0</v>
      </c>
      <c r="Q143" s="29" t="b">
        <v>0</v>
      </c>
      <c r="R143" s="29" t="b">
        <v>0</v>
      </c>
      <c r="S143" s="30" t="b">
        <v>0</v>
      </c>
      <c r="W143" s="26"/>
      <c r="X143" s="29" t="b">
        <v>0</v>
      </c>
      <c r="Y143" s="29" t="b">
        <v>0</v>
      </c>
      <c r="Z143" s="29" t="b">
        <v>0</v>
      </c>
      <c r="AA143" s="29" t="b">
        <v>0</v>
      </c>
      <c r="AB143" s="29" t="b">
        <v>0</v>
      </c>
      <c r="AC143" s="29" t="b">
        <v>0</v>
      </c>
      <c r="AD143" s="29" t="b">
        <v>0</v>
      </c>
      <c r="AE143" s="29" t="b">
        <v>0</v>
      </c>
      <c r="AF143" s="29" t="b">
        <v>0</v>
      </c>
      <c r="AG143" s="29" t="b">
        <v>0</v>
      </c>
      <c r="AH143" s="29" t="b">
        <v>0</v>
      </c>
      <c r="AI143" s="29" t="b">
        <v>0</v>
      </c>
      <c r="AJ143" s="29" t="b">
        <v>0</v>
      </c>
      <c r="AK143" s="29" t="b">
        <v>0</v>
      </c>
      <c r="AL143" s="29" t="b">
        <v>0</v>
      </c>
      <c r="AM143" s="29" t="b">
        <v>0</v>
      </c>
      <c r="AN143" s="30" t="b">
        <v>0</v>
      </c>
      <c r="AO143" s="29" t="b">
        <v>0</v>
      </c>
      <c r="AP143" s="29" t="b">
        <v>0</v>
      </c>
      <c r="AQ143" s="29" t="b">
        <v>0</v>
      </c>
      <c r="AR143" s="29" t="b">
        <v>0</v>
      </c>
      <c r="AS143" s="29" t="b">
        <v>0</v>
      </c>
      <c r="AT143" s="29" t="b">
        <v>0</v>
      </c>
      <c r="AU143" s="29" t="b">
        <v>0</v>
      </c>
      <c r="AV143" s="29" t="b">
        <v>0</v>
      </c>
      <c r="AW143" s="29" t="b">
        <v>0</v>
      </c>
      <c r="AX143" s="30" t="b">
        <v>0</v>
      </c>
      <c r="AY143" s="29" t="b">
        <v>0</v>
      </c>
      <c r="AZ143" s="29" t="b">
        <v>0</v>
      </c>
      <c r="BA143" s="29" t="b">
        <v>0</v>
      </c>
      <c r="BB143" s="29" t="b">
        <v>0</v>
      </c>
      <c r="BC143" s="29" t="b">
        <v>0</v>
      </c>
      <c r="BD143" s="29" t="b">
        <v>0</v>
      </c>
      <c r="BE143" s="30" t="b">
        <v>0</v>
      </c>
      <c r="BF143" s="29" t="b">
        <v>0</v>
      </c>
      <c r="BG143" s="29" t="b">
        <v>0</v>
      </c>
      <c r="BH143" s="29" t="b">
        <v>0</v>
      </c>
      <c r="BI143" s="30" t="b">
        <v>0</v>
      </c>
      <c r="BJ143" s="29" t="b">
        <v>0</v>
      </c>
      <c r="BK143" s="29" t="b">
        <v>0</v>
      </c>
      <c r="BL143" s="29" t="b">
        <v>0</v>
      </c>
      <c r="BM143" s="30" t="b">
        <v>0</v>
      </c>
      <c r="BO143" s="26"/>
      <c r="BT143" s="26"/>
      <c r="BZ143" s="26"/>
      <c r="CF143" s="26"/>
      <c r="CP143" s="26"/>
      <c r="CX143" s="26"/>
      <c r="DF143" s="26"/>
      <c r="DJ143" s="26"/>
      <c r="DP143" s="26"/>
      <c r="EA143" s="26"/>
      <c r="EE143" s="26"/>
      <c r="EM143" s="39"/>
      <c r="EN143" s="41"/>
      <c r="EO143" s="41"/>
      <c r="EP143" s="41"/>
      <c r="EQ143" s="41"/>
      <c r="ER143" s="41"/>
      <c r="ES143" s="41"/>
      <c r="ET143" s="41"/>
      <c r="EU143" s="41"/>
      <c r="EV143" s="41"/>
      <c r="EW143" s="41"/>
      <c r="EX143" s="41"/>
      <c r="EY143" s="41"/>
      <c r="EZ143" s="41"/>
      <c r="FA143" s="41"/>
      <c r="FB143" s="41"/>
      <c r="FC143" s="41"/>
      <c r="FD143" s="41"/>
      <c r="FE143" s="41"/>
      <c r="FF143" s="41"/>
      <c r="FG143" s="41"/>
      <c r="FH143" s="41"/>
      <c r="FI143" s="41"/>
      <c r="FJ143" s="41"/>
      <c r="FK143" s="41"/>
      <c r="FL143" s="41"/>
      <c r="FM143" s="41"/>
      <c r="FN143" s="41"/>
      <c r="FO143" s="41"/>
      <c r="FP143" s="41"/>
      <c r="FQ143" s="41"/>
      <c r="FR143" s="41"/>
      <c r="FS143" s="41"/>
    </row>
    <row r="144" spans="1:175" x14ac:dyDescent="0.35">
      <c r="A144" s="11"/>
      <c r="C144" s="11"/>
      <c r="G144" s="11"/>
      <c r="I144" s="11"/>
      <c r="N144" s="11"/>
      <c r="O144" s="17" t="b">
        <v>0</v>
      </c>
      <c r="P144" s="17" t="b">
        <v>0</v>
      </c>
      <c r="Q144" s="17" t="b">
        <v>0</v>
      </c>
      <c r="R144" s="17" t="b">
        <v>0</v>
      </c>
      <c r="S144" s="20" t="b">
        <v>0</v>
      </c>
      <c r="W144" s="11"/>
      <c r="X144" s="17" t="b">
        <v>0</v>
      </c>
      <c r="Y144" s="17" t="b">
        <v>0</v>
      </c>
      <c r="Z144" s="17" t="b">
        <v>0</v>
      </c>
      <c r="AA144" s="17" t="b">
        <v>0</v>
      </c>
      <c r="AB144" s="17" t="b">
        <v>0</v>
      </c>
      <c r="AC144" s="17" t="b">
        <v>0</v>
      </c>
      <c r="AD144" s="17" t="b">
        <v>0</v>
      </c>
      <c r="AE144" s="17" t="b">
        <v>0</v>
      </c>
      <c r="AF144" s="17" t="b">
        <v>0</v>
      </c>
      <c r="AG144" s="17" t="b">
        <v>0</v>
      </c>
      <c r="AH144" s="17" t="b">
        <v>0</v>
      </c>
      <c r="AI144" s="17" t="b">
        <v>0</v>
      </c>
      <c r="AJ144" s="17" t="b">
        <v>0</v>
      </c>
      <c r="AK144" s="17" t="b">
        <v>0</v>
      </c>
      <c r="AL144" s="17" t="b">
        <v>0</v>
      </c>
      <c r="AM144" s="17" t="b">
        <v>0</v>
      </c>
      <c r="AN144" s="20" t="b">
        <v>0</v>
      </c>
      <c r="AO144" s="17" t="b">
        <v>0</v>
      </c>
      <c r="AP144" s="17" t="b">
        <v>0</v>
      </c>
      <c r="AQ144" s="17" t="b">
        <v>0</v>
      </c>
      <c r="AR144" s="17" t="b">
        <v>0</v>
      </c>
      <c r="AS144" s="17" t="b">
        <v>0</v>
      </c>
      <c r="AT144" s="17" t="b">
        <v>0</v>
      </c>
      <c r="AU144" s="17" t="b">
        <v>0</v>
      </c>
      <c r="AV144" s="17" t="b">
        <v>0</v>
      </c>
      <c r="AW144" s="17" t="b">
        <v>0</v>
      </c>
      <c r="AX144" s="20" t="b">
        <v>0</v>
      </c>
      <c r="AY144" s="17" t="b">
        <v>0</v>
      </c>
      <c r="AZ144" s="17" t="b">
        <v>0</v>
      </c>
      <c r="BA144" s="17" t="b">
        <v>0</v>
      </c>
      <c r="BB144" s="17" t="b">
        <v>0</v>
      </c>
      <c r="BC144" s="17" t="b">
        <v>0</v>
      </c>
      <c r="BD144" s="17" t="b">
        <v>0</v>
      </c>
      <c r="BE144" s="20" t="b">
        <v>0</v>
      </c>
      <c r="BF144" s="17" t="b">
        <v>0</v>
      </c>
      <c r="BG144" s="17" t="b">
        <v>0</v>
      </c>
      <c r="BH144" s="17" t="b">
        <v>0</v>
      </c>
      <c r="BI144" s="20" t="b">
        <v>0</v>
      </c>
      <c r="BJ144" s="17" t="b">
        <v>0</v>
      </c>
      <c r="BK144" s="17" t="b">
        <v>0</v>
      </c>
      <c r="BL144" s="17" t="b">
        <v>0</v>
      </c>
      <c r="BM144" s="20" t="b">
        <v>0</v>
      </c>
      <c r="BO144" s="11"/>
      <c r="BT144" s="11"/>
      <c r="BZ144" s="11"/>
      <c r="CF144" s="11"/>
      <c r="CP144" s="11"/>
      <c r="CX144" s="11"/>
      <c r="DF144" s="11"/>
      <c r="DJ144" s="11"/>
      <c r="DP144" s="11"/>
      <c r="EA144" s="11"/>
      <c r="EE144" s="11"/>
      <c r="EF144"/>
    </row>
    <row r="145" spans="1:175" s="27" customFormat="1" x14ac:dyDescent="0.35">
      <c r="A145" s="26"/>
      <c r="C145" s="26"/>
      <c r="G145" s="26"/>
      <c r="I145" s="26"/>
      <c r="N145" s="26"/>
      <c r="O145" s="29" t="b">
        <v>0</v>
      </c>
      <c r="P145" s="29" t="b">
        <v>0</v>
      </c>
      <c r="Q145" s="29" t="b">
        <v>0</v>
      </c>
      <c r="R145" s="29" t="b">
        <v>0</v>
      </c>
      <c r="S145" s="30" t="b">
        <v>0</v>
      </c>
      <c r="W145" s="26"/>
      <c r="X145" s="29" t="b">
        <v>0</v>
      </c>
      <c r="Y145" s="29" t="b">
        <v>0</v>
      </c>
      <c r="Z145" s="29" t="b">
        <v>0</v>
      </c>
      <c r="AA145" s="29" t="b">
        <v>0</v>
      </c>
      <c r="AB145" s="29" t="b">
        <v>0</v>
      </c>
      <c r="AC145" s="29" t="b">
        <v>0</v>
      </c>
      <c r="AD145" s="29" t="b">
        <v>0</v>
      </c>
      <c r="AE145" s="29" t="b">
        <v>0</v>
      </c>
      <c r="AF145" s="29" t="b">
        <v>0</v>
      </c>
      <c r="AG145" s="29" t="b">
        <v>0</v>
      </c>
      <c r="AH145" s="29" t="b">
        <v>0</v>
      </c>
      <c r="AI145" s="29" t="b">
        <v>0</v>
      </c>
      <c r="AJ145" s="29" t="b">
        <v>0</v>
      </c>
      <c r="AK145" s="29" t="b">
        <v>0</v>
      </c>
      <c r="AL145" s="29" t="b">
        <v>0</v>
      </c>
      <c r="AM145" s="29" t="b">
        <v>0</v>
      </c>
      <c r="AN145" s="30" t="b">
        <v>0</v>
      </c>
      <c r="AO145" s="29" t="b">
        <v>0</v>
      </c>
      <c r="AP145" s="29" t="b">
        <v>0</v>
      </c>
      <c r="AQ145" s="29" t="b">
        <v>0</v>
      </c>
      <c r="AR145" s="29" t="b">
        <v>0</v>
      </c>
      <c r="AS145" s="29" t="b">
        <v>0</v>
      </c>
      <c r="AT145" s="29" t="b">
        <v>0</v>
      </c>
      <c r="AU145" s="29" t="b">
        <v>0</v>
      </c>
      <c r="AV145" s="29" t="b">
        <v>0</v>
      </c>
      <c r="AW145" s="29" t="b">
        <v>0</v>
      </c>
      <c r="AX145" s="30" t="b">
        <v>0</v>
      </c>
      <c r="AY145" s="29" t="b">
        <v>0</v>
      </c>
      <c r="AZ145" s="29" t="b">
        <v>0</v>
      </c>
      <c r="BA145" s="29" t="b">
        <v>0</v>
      </c>
      <c r="BB145" s="29" t="b">
        <v>0</v>
      </c>
      <c r="BC145" s="29" t="b">
        <v>0</v>
      </c>
      <c r="BD145" s="29" t="b">
        <v>0</v>
      </c>
      <c r="BE145" s="30" t="b">
        <v>0</v>
      </c>
      <c r="BF145" s="29" t="b">
        <v>0</v>
      </c>
      <c r="BG145" s="29" t="b">
        <v>0</v>
      </c>
      <c r="BH145" s="29" t="b">
        <v>0</v>
      </c>
      <c r="BI145" s="30" t="b">
        <v>0</v>
      </c>
      <c r="BJ145" s="29" t="b">
        <v>0</v>
      </c>
      <c r="BK145" s="29" t="b">
        <v>0</v>
      </c>
      <c r="BL145" s="29" t="b">
        <v>0</v>
      </c>
      <c r="BM145" s="30" t="b">
        <v>0</v>
      </c>
      <c r="BO145" s="26"/>
      <c r="BT145" s="26"/>
      <c r="BZ145" s="26"/>
      <c r="CF145" s="26"/>
      <c r="CP145" s="26"/>
      <c r="CX145" s="26"/>
      <c r="DF145" s="26"/>
      <c r="DJ145" s="26"/>
      <c r="DP145" s="26"/>
      <c r="EA145" s="26"/>
      <c r="EE145" s="26"/>
      <c r="EM145" s="39"/>
      <c r="EN145" s="41"/>
      <c r="EO145" s="41"/>
      <c r="EP145" s="41"/>
      <c r="EQ145" s="41"/>
      <c r="ER145" s="41"/>
      <c r="ES145" s="41"/>
      <c r="ET145" s="41"/>
      <c r="EU145" s="41"/>
      <c r="EV145" s="41"/>
      <c r="EW145" s="41"/>
      <c r="EX145" s="41"/>
      <c r="EY145" s="41"/>
      <c r="EZ145" s="41"/>
      <c r="FA145" s="41"/>
      <c r="FB145" s="41"/>
      <c r="FC145" s="41"/>
      <c r="FD145" s="41"/>
      <c r="FE145" s="41"/>
      <c r="FF145" s="41"/>
      <c r="FG145" s="41"/>
      <c r="FH145" s="41"/>
      <c r="FI145" s="41"/>
      <c r="FJ145" s="41"/>
      <c r="FK145" s="41"/>
      <c r="FL145" s="41"/>
      <c r="FM145" s="41"/>
      <c r="FN145" s="41"/>
      <c r="FO145" s="41"/>
      <c r="FP145" s="41"/>
      <c r="FQ145" s="41"/>
      <c r="FR145" s="41"/>
      <c r="FS145" s="41"/>
    </row>
    <row r="146" spans="1:175" x14ac:dyDescent="0.35">
      <c r="A146" s="11"/>
      <c r="C146" s="11"/>
      <c r="G146" s="11"/>
      <c r="I146" s="11"/>
      <c r="N146" s="11"/>
      <c r="O146" s="17" t="b">
        <v>0</v>
      </c>
      <c r="P146" s="17" t="b">
        <v>0</v>
      </c>
      <c r="Q146" s="17" t="b">
        <v>0</v>
      </c>
      <c r="R146" s="17" t="b">
        <v>0</v>
      </c>
      <c r="S146" s="20" t="b">
        <v>0</v>
      </c>
      <c r="W146" s="11"/>
      <c r="X146" s="17" t="b">
        <v>0</v>
      </c>
      <c r="Y146" s="17" t="b">
        <v>0</v>
      </c>
      <c r="Z146" s="17" t="b">
        <v>0</v>
      </c>
      <c r="AA146" s="17" t="b">
        <v>0</v>
      </c>
      <c r="AB146" s="17" t="b">
        <v>0</v>
      </c>
      <c r="AC146" s="17" t="b">
        <v>0</v>
      </c>
      <c r="AD146" s="17" t="b">
        <v>0</v>
      </c>
      <c r="AE146" s="17" t="b">
        <v>0</v>
      </c>
      <c r="AF146" s="17" t="b">
        <v>0</v>
      </c>
      <c r="AG146" s="17" t="b">
        <v>0</v>
      </c>
      <c r="AH146" s="17" t="b">
        <v>0</v>
      </c>
      <c r="AI146" s="17" t="b">
        <v>0</v>
      </c>
      <c r="AJ146" s="17" t="b">
        <v>0</v>
      </c>
      <c r="AK146" s="17" t="b">
        <v>0</v>
      </c>
      <c r="AL146" s="17" t="b">
        <v>0</v>
      </c>
      <c r="AM146" s="17" t="b">
        <v>0</v>
      </c>
      <c r="AN146" s="20" t="b">
        <v>0</v>
      </c>
      <c r="AO146" s="17" t="b">
        <v>0</v>
      </c>
      <c r="AP146" s="17" t="b">
        <v>0</v>
      </c>
      <c r="AQ146" s="17" t="b">
        <v>0</v>
      </c>
      <c r="AR146" s="17" t="b">
        <v>0</v>
      </c>
      <c r="AS146" s="17" t="b">
        <v>0</v>
      </c>
      <c r="AT146" s="17" t="b">
        <v>0</v>
      </c>
      <c r="AU146" s="17" t="b">
        <v>0</v>
      </c>
      <c r="AV146" s="17" t="b">
        <v>0</v>
      </c>
      <c r="AW146" s="17" t="b">
        <v>0</v>
      </c>
      <c r="AX146" s="20" t="b">
        <v>0</v>
      </c>
      <c r="AY146" s="17" t="b">
        <v>0</v>
      </c>
      <c r="AZ146" s="17" t="b">
        <v>0</v>
      </c>
      <c r="BA146" s="17" t="b">
        <v>0</v>
      </c>
      <c r="BB146" s="17" t="b">
        <v>0</v>
      </c>
      <c r="BC146" s="17" t="b">
        <v>0</v>
      </c>
      <c r="BD146" s="17" t="b">
        <v>0</v>
      </c>
      <c r="BE146" s="20" t="b">
        <v>0</v>
      </c>
      <c r="BF146" s="17" t="b">
        <v>0</v>
      </c>
      <c r="BG146" s="17" t="b">
        <v>0</v>
      </c>
      <c r="BH146" s="17" t="b">
        <v>0</v>
      </c>
      <c r="BI146" s="20" t="b">
        <v>0</v>
      </c>
      <c r="BJ146" s="17" t="b">
        <v>0</v>
      </c>
      <c r="BK146" s="17" t="b">
        <v>0</v>
      </c>
      <c r="BL146" s="17" t="b">
        <v>0</v>
      </c>
      <c r="BM146" s="20" t="b">
        <v>0</v>
      </c>
      <c r="BO146" s="11"/>
      <c r="BT146" s="11"/>
      <c r="BZ146" s="11"/>
      <c r="CF146" s="11"/>
      <c r="CP146" s="11"/>
      <c r="CX146" s="11"/>
      <c r="DF146" s="11"/>
      <c r="DJ146" s="11"/>
      <c r="DP146" s="11"/>
      <c r="EA146" s="11"/>
      <c r="EE146" s="11"/>
      <c r="EF146"/>
    </row>
    <row r="147" spans="1:175" s="27" customFormat="1" x14ac:dyDescent="0.35">
      <c r="A147" s="26"/>
      <c r="C147" s="26"/>
      <c r="G147" s="26"/>
      <c r="I147" s="26"/>
      <c r="N147" s="26"/>
      <c r="O147" s="29" t="b">
        <v>0</v>
      </c>
      <c r="P147" s="29" t="b">
        <v>0</v>
      </c>
      <c r="Q147" s="29" t="b">
        <v>0</v>
      </c>
      <c r="R147" s="29" t="b">
        <v>0</v>
      </c>
      <c r="S147" s="30" t="b">
        <v>0</v>
      </c>
      <c r="W147" s="26"/>
      <c r="X147" s="29" t="b">
        <v>0</v>
      </c>
      <c r="Y147" s="29" t="b">
        <v>0</v>
      </c>
      <c r="Z147" s="29" t="b">
        <v>0</v>
      </c>
      <c r="AA147" s="29" t="b">
        <v>0</v>
      </c>
      <c r="AB147" s="29" t="b">
        <v>0</v>
      </c>
      <c r="AC147" s="29" t="b">
        <v>0</v>
      </c>
      <c r="AD147" s="29" t="b">
        <v>0</v>
      </c>
      <c r="AE147" s="29" t="b">
        <v>0</v>
      </c>
      <c r="AF147" s="29" t="b">
        <v>0</v>
      </c>
      <c r="AG147" s="29" t="b">
        <v>0</v>
      </c>
      <c r="AH147" s="29" t="b">
        <v>0</v>
      </c>
      <c r="AI147" s="29" t="b">
        <v>0</v>
      </c>
      <c r="AJ147" s="29" t="b">
        <v>0</v>
      </c>
      <c r="AK147" s="29" t="b">
        <v>0</v>
      </c>
      <c r="AL147" s="29" t="b">
        <v>0</v>
      </c>
      <c r="AM147" s="29" t="b">
        <v>0</v>
      </c>
      <c r="AN147" s="30" t="b">
        <v>0</v>
      </c>
      <c r="AO147" s="29" t="b">
        <v>0</v>
      </c>
      <c r="AP147" s="29" t="b">
        <v>0</v>
      </c>
      <c r="AQ147" s="29" t="b">
        <v>0</v>
      </c>
      <c r="AR147" s="29" t="b">
        <v>0</v>
      </c>
      <c r="AS147" s="29" t="b">
        <v>0</v>
      </c>
      <c r="AT147" s="29" t="b">
        <v>0</v>
      </c>
      <c r="AU147" s="29" t="b">
        <v>0</v>
      </c>
      <c r="AV147" s="29" t="b">
        <v>0</v>
      </c>
      <c r="AW147" s="29" t="b">
        <v>0</v>
      </c>
      <c r="AX147" s="30" t="b">
        <v>0</v>
      </c>
      <c r="AY147" s="29" t="b">
        <v>0</v>
      </c>
      <c r="AZ147" s="29" t="b">
        <v>0</v>
      </c>
      <c r="BA147" s="29" t="b">
        <v>0</v>
      </c>
      <c r="BB147" s="29" t="b">
        <v>0</v>
      </c>
      <c r="BC147" s="29" t="b">
        <v>0</v>
      </c>
      <c r="BD147" s="29" t="b">
        <v>0</v>
      </c>
      <c r="BE147" s="30" t="b">
        <v>0</v>
      </c>
      <c r="BF147" s="29" t="b">
        <v>0</v>
      </c>
      <c r="BG147" s="29" t="b">
        <v>0</v>
      </c>
      <c r="BH147" s="29" t="b">
        <v>0</v>
      </c>
      <c r="BI147" s="30" t="b">
        <v>0</v>
      </c>
      <c r="BJ147" s="29" t="b">
        <v>0</v>
      </c>
      <c r="BK147" s="29" t="b">
        <v>0</v>
      </c>
      <c r="BL147" s="29" t="b">
        <v>0</v>
      </c>
      <c r="BM147" s="30" t="b">
        <v>0</v>
      </c>
      <c r="BO147" s="26"/>
      <c r="BT147" s="26"/>
      <c r="BZ147" s="26"/>
      <c r="CF147" s="26"/>
      <c r="CP147" s="26"/>
      <c r="CX147" s="26"/>
      <c r="DF147" s="26"/>
      <c r="DJ147" s="26"/>
      <c r="DP147" s="26"/>
      <c r="EA147" s="26"/>
      <c r="EE147" s="26"/>
      <c r="EM147" s="39"/>
      <c r="EN147" s="41"/>
      <c r="EO147" s="41"/>
      <c r="EP147" s="41"/>
      <c r="EQ147" s="41"/>
      <c r="ER147" s="41"/>
      <c r="ES147" s="41"/>
      <c r="ET147" s="41"/>
      <c r="EU147" s="41"/>
      <c r="EV147" s="41"/>
      <c r="EW147" s="41"/>
      <c r="EX147" s="41"/>
      <c r="EY147" s="41"/>
      <c r="EZ147" s="41"/>
      <c r="FA147" s="41"/>
      <c r="FB147" s="41"/>
      <c r="FC147" s="41"/>
      <c r="FD147" s="41"/>
      <c r="FE147" s="41"/>
      <c r="FF147" s="41"/>
      <c r="FG147" s="41"/>
      <c r="FH147" s="41"/>
      <c r="FI147" s="41"/>
      <c r="FJ147" s="41"/>
      <c r="FK147" s="41"/>
      <c r="FL147" s="41"/>
      <c r="FM147" s="41"/>
      <c r="FN147" s="41"/>
      <c r="FO147" s="41"/>
      <c r="FP147" s="41"/>
      <c r="FQ147" s="41"/>
      <c r="FR147" s="41"/>
      <c r="FS147" s="41"/>
    </row>
    <row r="148" spans="1:175" x14ac:dyDescent="0.35">
      <c r="A148" s="11"/>
      <c r="C148" s="11"/>
      <c r="G148" s="11"/>
      <c r="I148" s="11"/>
      <c r="N148" s="11"/>
      <c r="O148" s="17" t="b">
        <v>0</v>
      </c>
      <c r="P148" s="17" t="b">
        <v>0</v>
      </c>
      <c r="Q148" s="17" t="b">
        <v>0</v>
      </c>
      <c r="R148" s="17" t="b">
        <v>0</v>
      </c>
      <c r="S148" s="20" t="b">
        <v>0</v>
      </c>
      <c r="W148" s="11"/>
      <c r="X148" s="17" t="b">
        <v>0</v>
      </c>
      <c r="Y148" s="17" t="b">
        <v>0</v>
      </c>
      <c r="Z148" s="17" t="b">
        <v>0</v>
      </c>
      <c r="AA148" s="17" t="b">
        <v>0</v>
      </c>
      <c r="AB148" s="17" t="b">
        <v>0</v>
      </c>
      <c r="AC148" s="17" t="b">
        <v>0</v>
      </c>
      <c r="AD148" s="17" t="b">
        <v>0</v>
      </c>
      <c r="AE148" s="17" t="b">
        <v>0</v>
      </c>
      <c r="AF148" s="17" t="b">
        <v>0</v>
      </c>
      <c r="AG148" s="17" t="b">
        <v>0</v>
      </c>
      <c r="AH148" s="17" t="b">
        <v>0</v>
      </c>
      <c r="AI148" s="17" t="b">
        <v>0</v>
      </c>
      <c r="AJ148" s="17" t="b">
        <v>0</v>
      </c>
      <c r="AK148" s="17" t="b">
        <v>0</v>
      </c>
      <c r="AL148" s="17" t="b">
        <v>0</v>
      </c>
      <c r="AM148" s="17" t="b">
        <v>0</v>
      </c>
      <c r="AN148" s="20" t="b">
        <v>0</v>
      </c>
      <c r="AO148" s="17" t="b">
        <v>0</v>
      </c>
      <c r="AP148" s="17" t="b">
        <v>0</v>
      </c>
      <c r="AQ148" s="17" t="b">
        <v>0</v>
      </c>
      <c r="AR148" s="17" t="b">
        <v>0</v>
      </c>
      <c r="AS148" s="17" t="b">
        <v>0</v>
      </c>
      <c r="AT148" s="17" t="b">
        <v>0</v>
      </c>
      <c r="AU148" s="17" t="b">
        <v>0</v>
      </c>
      <c r="AV148" s="17" t="b">
        <v>0</v>
      </c>
      <c r="AW148" s="17" t="b">
        <v>0</v>
      </c>
      <c r="AX148" s="20" t="b">
        <v>0</v>
      </c>
      <c r="AY148" s="17" t="b">
        <v>0</v>
      </c>
      <c r="AZ148" s="17" t="b">
        <v>0</v>
      </c>
      <c r="BA148" s="17" t="b">
        <v>0</v>
      </c>
      <c r="BB148" s="17" t="b">
        <v>0</v>
      </c>
      <c r="BC148" s="17" t="b">
        <v>0</v>
      </c>
      <c r="BD148" s="17" t="b">
        <v>0</v>
      </c>
      <c r="BE148" s="20" t="b">
        <v>0</v>
      </c>
      <c r="BF148" s="17" t="b">
        <v>0</v>
      </c>
      <c r="BG148" s="17" t="b">
        <v>0</v>
      </c>
      <c r="BH148" s="17" t="b">
        <v>0</v>
      </c>
      <c r="BI148" s="20" t="b">
        <v>0</v>
      </c>
      <c r="BJ148" s="17" t="b">
        <v>0</v>
      </c>
      <c r="BK148" s="17" t="b">
        <v>0</v>
      </c>
      <c r="BL148" s="17" t="b">
        <v>0</v>
      </c>
      <c r="BM148" s="20" t="b">
        <v>0</v>
      </c>
      <c r="BO148" s="11"/>
      <c r="BT148" s="11"/>
      <c r="BZ148" s="11"/>
      <c r="CF148" s="11"/>
      <c r="CP148" s="11"/>
      <c r="CX148" s="11"/>
      <c r="DF148" s="11"/>
      <c r="DJ148" s="11"/>
      <c r="DP148" s="11"/>
      <c r="EA148" s="11"/>
      <c r="EE148" s="11"/>
      <c r="EF148"/>
    </row>
    <row r="149" spans="1:175" s="27" customFormat="1" x14ac:dyDescent="0.35">
      <c r="A149" s="26"/>
      <c r="C149" s="26"/>
      <c r="G149" s="26"/>
      <c r="I149" s="26"/>
      <c r="N149" s="26"/>
      <c r="O149" s="29" t="b">
        <v>0</v>
      </c>
      <c r="P149" s="29" t="b">
        <v>0</v>
      </c>
      <c r="Q149" s="29" t="b">
        <v>0</v>
      </c>
      <c r="R149" s="29" t="b">
        <v>0</v>
      </c>
      <c r="S149" s="30" t="b">
        <v>0</v>
      </c>
      <c r="W149" s="26"/>
      <c r="X149" s="29" t="b">
        <v>0</v>
      </c>
      <c r="Y149" s="29" t="b">
        <v>0</v>
      </c>
      <c r="Z149" s="29" t="b">
        <v>0</v>
      </c>
      <c r="AA149" s="29" t="b">
        <v>0</v>
      </c>
      <c r="AB149" s="29" t="b">
        <v>0</v>
      </c>
      <c r="AC149" s="29" t="b">
        <v>0</v>
      </c>
      <c r="AD149" s="29" t="b">
        <v>0</v>
      </c>
      <c r="AE149" s="29" t="b">
        <v>0</v>
      </c>
      <c r="AF149" s="29" t="b">
        <v>0</v>
      </c>
      <c r="AG149" s="29" t="b">
        <v>0</v>
      </c>
      <c r="AH149" s="29" t="b">
        <v>0</v>
      </c>
      <c r="AI149" s="29" t="b">
        <v>0</v>
      </c>
      <c r="AJ149" s="29" t="b">
        <v>0</v>
      </c>
      <c r="AK149" s="29" t="b">
        <v>0</v>
      </c>
      <c r="AL149" s="29" t="b">
        <v>0</v>
      </c>
      <c r="AM149" s="29" t="b">
        <v>0</v>
      </c>
      <c r="AN149" s="30" t="b">
        <v>0</v>
      </c>
      <c r="AO149" s="29" t="b">
        <v>0</v>
      </c>
      <c r="AP149" s="29" t="b">
        <v>0</v>
      </c>
      <c r="AQ149" s="29" t="b">
        <v>0</v>
      </c>
      <c r="AR149" s="29" t="b">
        <v>0</v>
      </c>
      <c r="AS149" s="29" t="b">
        <v>0</v>
      </c>
      <c r="AT149" s="29" t="b">
        <v>0</v>
      </c>
      <c r="AU149" s="29" t="b">
        <v>0</v>
      </c>
      <c r="AV149" s="29" t="b">
        <v>0</v>
      </c>
      <c r="AW149" s="29" t="b">
        <v>0</v>
      </c>
      <c r="AX149" s="30" t="b">
        <v>0</v>
      </c>
      <c r="AY149" s="29" t="b">
        <v>0</v>
      </c>
      <c r="AZ149" s="29" t="b">
        <v>0</v>
      </c>
      <c r="BA149" s="29" t="b">
        <v>0</v>
      </c>
      <c r="BB149" s="29" t="b">
        <v>0</v>
      </c>
      <c r="BC149" s="29" t="b">
        <v>0</v>
      </c>
      <c r="BD149" s="29" t="b">
        <v>0</v>
      </c>
      <c r="BE149" s="30" t="b">
        <v>0</v>
      </c>
      <c r="BF149" s="29" t="b">
        <v>0</v>
      </c>
      <c r="BG149" s="29" t="b">
        <v>0</v>
      </c>
      <c r="BH149" s="29" t="b">
        <v>0</v>
      </c>
      <c r="BI149" s="30" t="b">
        <v>0</v>
      </c>
      <c r="BJ149" s="29" t="b">
        <v>0</v>
      </c>
      <c r="BK149" s="29" t="b">
        <v>0</v>
      </c>
      <c r="BL149" s="29" t="b">
        <v>0</v>
      </c>
      <c r="BM149" s="30" t="b">
        <v>0</v>
      </c>
      <c r="BO149" s="26"/>
      <c r="BT149" s="26"/>
      <c r="BZ149" s="26"/>
      <c r="CF149" s="26"/>
      <c r="CP149" s="26"/>
      <c r="CX149" s="26"/>
      <c r="DF149" s="26"/>
      <c r="DJ149" s="26"/>
      <c r="DP149" s="26"/>
      <c r="EA149" s="26"/>
      <c r="EE149" s="26"/>
      <c r="EM149" s="39"/>
      <c r="EN149" s="41"/>
      <c r="EO149" s="41"/>
      <c r="EP149" s="41"/>
      <c r="EQ149" s="41"/>
      <c r="ER149" s="41"/>
      <c r="ES149" s="41"/>
      <c r="ET149" s="41"/>
      <c r="EU149" s="41"/>
      <c r="EV149" s="41"/>
      <c r="EW149" s="41"/>
      <c r="EX149" s="41"/>
      <c r="EY149" s="41"/>
      <c r="EZ149" s="41"/>
      <c r="FA149" s="41"/>
      <c r="FB149" s="41"/>
      <c r="FC149" s="41"/>
      <c r="FD149" s="41"/>
      <c r="FE149" s="41"/>
      <c r="FF149" s="41"/>
      <c r="FG149" s="41"/>
      <c r="FH149" s="41"/>
      <c r="FI149" s="41"/>
      <c r="FJ149" s="41"/>
      <c r="FK149" s="41"/>
      <c r="FL149" s="41"/>
      <c r="FM149" s="41"/>
      <c r="FN149" s="41"/>
      <c r="FO149" s="41"/>
      <c r="FP149" s="41"/>
      <c r="FQ149" s="41"/>
      <c r="FR149" s="41"/>
      <c r="FS149" s="41"/>
    </row>
    <row r="150" spans="1:175" x14ac:dyDescent="0.35">
      <c r="A150" s="11"/>
      <c r="C150" s="11"/>
      <c r="G150" s="11"/>
      <c r="I150" s="11"/>
      <c r="N150" s="11"/>
      <c r="O150" s="17" t="b">
        <v>0</v>
      </c>
      <c r="P150" s="17" t="b">
        <v>0</v>
      </c>
      <c r="Q150" s="17" t="b">
        <v>0</v>
      </c>
      <c r="R150" s="17" t="b">
        <v>0</v>
      </c>
      <c r="S150" s="20" t="b">
        <v>0</v>
      </c>
      <c r="W150" s="11"/>
      <c r="X150" s="17" t="b">
        <v>0</v>
      </c>
      <c r="Y150" s="17" t="b">
        <v>0</v>
      </c>
      <c r="Z150" s="17" t="b">
        <v>0</v>
      </c>
      <c r="AA150" s="17" t="b">
        <v>0</v>
      </c>
      <c r="AB150" s="17" t="b">
        <v>0</v>
      </c>
      <c r="AC150" s="17" t="b">
        <v>0</v>
      </c>
      <c r="AD150" s="17" t="b">
        <v>0</v>
      </c>
      <c r="AE150" s="17" t="b">
        <v>0</v>
      </c>
      <c r="AF150" s="17" t="b">
        <v>0</v>
      </c>
      <c r="AG150" s="17" t="b">
        <v>0</v>
      </c>
      <c r="AH150" s="17" t="b">
        <v>0</v>
      </c>
      <c r="AI150" s="17" t="b">
        <v>0</v>
      </c>
      <c r="AJ150" s="17" t="b">
        <v>0</v>
      </c>
      <c r="AK150" s="17" t="b">
        <v>0</v>
      </c>
      <c r="AL150" s="17" t="b">
        <v>0</v>
      </c>
      <c r="AM150" s="17" t="b">
        <v>0</v>
      </c>
      <c r="AN150" s="20" t="b">
        <v>0</v>
      </c>
      <c r="AO150" s="17" t="b">
        <v>0</v>
      </c>
      <c r="AP150" s="17" t="b">
        <v>0</v>
      </c>
      <c r="AQ150" s="17" t="b">
        <v>0</v>
      </c>
      <c r="AR150" s="17" t="b">
        <v>0</v>
      </c>
      <c r="AS150" s="17" t="b">
        <v>0</v>
      </c>
      <c r="AT150" s="17" t="b">
        <v>0</v>
      </c>
      <c r="AU150" s="17" t="b">
        <v>0</v>
      </c>
      <c r="AV150" s="17" t="b">
        <v>0</v>
      </c>
      <c r="AW150" s="17" t="b">
        <v>0</v>
      </c>
      <c r="AX150" s="20" t="b">
        <v>0</v>
      </c>
      <c r="AY150" s="17" t="b">
        <v>0</v>
      </c>
      <c r="AZ150" s="17" t="b">
        <v>0</v>
      </c>
      <c r="BA150" s="17" t="b">
        <v>0</v>
      </c>
      <c r="BB150" s="17" t="b">
        <v>0</v>
      </c>
      <c r="BC150" s="17" t="b">
        <v>0</v>
      </c>
      <c r="BD150" s="17" t="b">
        <v>0</v>
      </c>
      <c r="BE150" s="20" t="b">
        <v>0</v>
      </c>
      <c r="BF150" s="17" t="b">
        <v>0</v>
      </c>
      <c r="BG150" s="17" t="b">
        <v>0</v>
      </c>
      <c r="BH150" s="17" t="b">
        <v>0</v>
      </c>
      <c r="BI150" s="20" t="b">
        <v>0</v>
      </c>
      <c r="BJ150" s="17" t="b">
        <v>0</v>
      </c>
      <c r="BK150" s="17" t="b">
        <v>0</v>
      </c>
      <c r="BL150" s="17" t="b">
        <v>0</v>
      </c>
      <c r="BM150" s="20" t="b">
        <v>0</v>
      </c>
      <c r="BO150" s="11"/>
      <c r="BT150" s="11"/>
      <c r="BZ150" s="11"/>
      <c r="CF150" s="11"/>
      <c r="CP150" s="11"/>
      <c r="CX150" s="11"/>
      <c r="DF150" s="11"/>
      <c r="DJ150" s="11"/>
      <c r="DP150" s="11"/>
      <c r="EA150" s="11"/>
      <c r="EE150" s="11"/>
      <c r="EF150"/>
    </row>
    <row r="151" spans="1:175" s="27" customFormat="1" x14ac:dyDescent="0.35">
      <c r="A151" s="26"/>
      <c r="C151" s="26"/>
      <c r="G151" s="26"/>
      <c r="I151" s="26"/>
      <c r="N151" s="26"/>
      <c r="O151" s="29" t="b">
        <v>0</v>
      </c>
      <c r="P151" s="29" t="b">
        <v>0</v>
      </c>
      <c r="Q151" s="29" t="b">
        <v>0</v>
      </c>
      <c r="R151" s="29" t="b">
        <v>0</v>
      </c>
      <c r="S151" s="30" t="b">
        <v>0</v>
      </c>
      <c r="W151" s="26"/>
      <c r="X151" s="29" t="b">
        <v>0</v>
      </c>
      <c r="Y151" s="29" t="b">
        <v>0</v>
      </c>
      <c r="Z151" s="29" t="b">
        <v>0</v>
      </c>
      <c r="AA151" s="29" t="b">
        <v>0</v>
      </c>
      <c r="AB151" s="29" t="b">
        <v>0</v>
      </c>
      <c r="AC151" s="29" t="b">
        <v>0</v>
      </c>
      <c r="AD151" s="29" t="b">
        <v>0</v>
      </c>
      <c r="AE151" s="29" t="b">
        <v>0</v>
      </c>
      <c r="AF151" s="29" t="b">
        <v>0</v>
      </c>
      <c r="AG151" s="29" t="b">
        <v>0</v>
      </c>
      <c r="AH151" s="29" t="b">
        <v>0</v>
      </c>
      <c r="AI151" s="29" t="b">
        <v>0</v>
      </c>
      <c r="AJ151" s="29" t="b">
        <v>0</v>
      </c>
      <c r="AK151" s="29" t="b">
        <v>0</v>
      </c>
      <c r="AL151" s="29" t="b">
        <v>0</v>
      </c>
      <c r="AM151" s="29" t="b">
        <v>0</v>
      </c>
      <c r="AN151" s="30" t="b">
        <v>0</v>
      </c>
      <c r="AO151" s="29" t="b">
        <v>0</v>
      </c>
      <c r="AP151" s="29" t="b">
        <v>0</v>
      </c>
      <c r="AQ151" s="29" t="b">
        <v>0</v>
      </c>
      <c r="AR151" s="29" t="b">
        <v>0</v>
      </c>
      <c r="AS151" s="29" t="b">
        <v>0</v>
      </c>
      <c r="AT151" s="29" t="b">
        <v>0</v>
      </c>
      <c r="AU151" s="29" t="b">
        <v>0</v>
      </c>
      <c r="AV151" s="29" t="b">
        <v>0</v>
      </c>
      <c r="AW151" s="29" t="b">
        <v>0</v>
      </c>
      <c r="AX151" s="30" t="b">
        <v>0</v>
      </c>
      <c r="AY151" s="29" t="b">
        <v>0</v>
      </c>
      <c r="AZ151" s="29" t="b">
        <v>0</v>
      </c>
      <c r="BA151" s="29" t="b">
        <v>0</v>
      </c>
      <c r="BB151" s="29" t="b">
        <v>0</v>
      </c>
      <c r="BC151" s="29" t="b">
        <v>0</v>
      </c>
      <c r="BD151" s="29" t="b">
        <v>0</v>
      </c>
      <c r="BE151" s="30" t="b">
        <v>0</v>
      </c>
      <c r="BF151" s="29" t="b">
        <v>0</v>
      </c>
      <c r="BG151" s="29" t="b">
        <v>0</v>
      </c>
      <c r="BH151" s="29" t="b">
        <v>0</v>
      </c>
      <c r="BI151" s="30" t="b">
        <v>0</v>
      </c>
      <c r="BJ151" s="29" t="b">
        <v>0</v>
      </c>
      <c r="BK151" s="29" t="b">
        <v>0</v>
      </c>
      <c r="BL151" s="29" t="b">
        <v>0</v>
      </c>
      <c r="BM151" s="30" t="b">
        <v>0</v>
      </c>
      <c r="BO151" s="26"/>
      <c r="BT151" s="26"/>
      <c r="BZ151" s="26"/>
      <c r="CF151" s="26"/>
      <c r="CP151" s="26"/>
      <c r="CX151" s="26"/>
      <c r="DF151" s="26"/>
      <c r="DJ151" s="26"/>
      <c r="DP151" s="26"/>
      <c r="EA151" s="26"/>
      <c r="EE151" s="26"/>
      <c r="EM151" s="39"/>
      <c r="EN151" s="41"/>
      <c r="EO151" s="41"/>
      <c r="EP151" s="41"/>
      <c r="EQ151" s="41"/>
      <c r="ER151" s="41"/>
      <c r="ES151" s="41"/>
      <c r="ET151" s="41"/>
      <c r="EU151" s="41"/>
      <c r="EV151" s="41"/>
      <c r="EW151" s="41"/>
      <c r="EX151" s="41"/>
      <c r="EY151" s="41"/>
      <c r="EZ151" s="41"/>
      <c r="FA151" s="41"/>
      <c r="FB151" s="41"/>
      <c r="FC151" s="41"/>
      <c r="FD151" s="41"/>
      <c r="FE151" s="41"/>
      <c r="FF151" s="41"/>
      <c r="FG151" s="41"/>
      <c r="FH151" s="41"/>
      <c r="FI151" s="41"/>
      <c r="FJ151" s="41"/>
      <c r="FK151" s="41"/>
      <c r="FL151" s="41"/>
      <c r="FM151" s="41"/>
      <c r="FN151" s="41"/>
      <c r="FO151" s="41"/>
      <c r="FP151" s="41"/>
      <c r="FQ151" s="41"/>
      <c r="FR151" s="41"/>
      <c r="FS151" s="41"/>
    </row>
    <row r="152" spans="1:175" x14ac:dyDescent="0.35">
      <c r="A152" s="11"/>
      <c r="C152" s="11"/>
      <c r="G152" s="11"/>
      <c r="I152" s="11"/>
      <c r="N152" s="11"/>
      <c r="O152" s="17" t="b">
        <v>0</v>
      </c>
      <c r="P152" s="17" t="b">
        <v>0</v>
      </c>
      <c r="Q152" s="17" t="b">
        <v>0</v>
      </c>
      <c r="R152" s="17" t="b">
        <v>0</v>
      </c>
      <c r="S152" s="20" t="b">
        <v>0</v>
      </c>
      <c r="W152" s="11"/>
      <c r="X152" s="17" t="b">
        <v>0</v>
      </c>
      <c r="Y152" s="17" t="b">
        <v>0</v>
      </c>
      <c r="Z152" s="17" t="b">
        <v>0</v>
      </c>
      <c r="AA152" s="17" t="b">
        <v>0</v>
      </c>
      <c r="AB152" s="17" t="b">
        <v>0</v>
      </c>
      <c r="AC152" s="17" t="b">
        <v>0</v>
      </c>
      <c r="AD152" s="17" t="b">
        <v>0</v>
      </c>
      <c r="AE152" s="17" t="b">
        <v>0</v>
      </c>
      <c r="AF152" s="17" t="b">
        <v>0</v>
      </c>
      <c r="AG152" s="17" t="b">
        <v>0</v>
      </c>
      <c r="AH152" s="17" t="b">
        <v>0</v>
      </c>
      <c r="AI152" s="17" t="b">
        <v>0</v>
      </c>
      <c r="AJ152" s="17" t="b">
        <v>0</v>
      </c>
      <c r="AK152" s="17" t="b">
        <v>0</v>
      </c>
      <c r="AL152" s="17" t="b">
        <v>0</v>
      </c>
      <c r="AM152" s="17" t="b">
        <v>0</v>
      </c>
      <c r="AN152" s="20" t="b">
        <v>0</v>
      </c>
      <c r="AO152" s="17" t="b">
        <v>0</v>
      </c>
      <c r="AP152" s="17" t="b">
        <v>0</v>
      </c>
      <c r="AQ152" s="17" t="b">
        <v>0</v>
      </c>
      <c r="AR152" s="17" t="b">
        <v>0</v>
      </c>
      <c r="AS152" s="17" t="b">
        <v>0</v>
      </c>
      <c r="AT152" s="17" t="b">
        <v>0</v>
      </c>
      <c r="AU152" s="17" t="b">
        <v>0</v>
      </c>
      <c r="AV152" s="17" t="b">
        <v>0</v>
      </c>
      <c r="AW152" s="17" t="b">
        <v>0</v>
      </c>
      <c r="AX152" s="20" t="b">
        <v>0</v>
      </c>
      <c r="AY152" s="17" t="b">
        <v>0</v>
      </c>
      <c r="AZ152" s="17" t="b">
        <v>0</v>
      </c>
      <c r="BA152" s="17" t="b">
        <v>0</v>
      </c>
      <c r="BB152" s="17" t="b">
        <v>0</v>
      </c>
      <c r="BC152" s="17" t="b">
        <v>0</v>
      </c>
      <c r="BD152" s="17" t="b">
        <v>0</v>
      </c>
      <c r="BE152" s="20" t="b">
        <v>0</v>
      </c>
      <c r="BF152" s="17" t="b">
        <v>0</v>
      </c>
      <c r="BG152" s="17" t="b">
        <v>0</v>
      </c>
      <c r="BH152" s="17" t="b">
        <v>0</v>
      </c>
      <c r="BI152" s="20" t="b">
        <v>0</v>
      </c>
      <c r="BJ152" s="17" t="b">
        <v>0</v>
      </c>
      <c r="BK152" s="17" t="b">
        <v>0</v>
      </c>
      <c r="BL152" s="17" t="b">
        <v>0</v>
      </c>
      <c r="BM152" s="20" t="b">
        <v>0</v>
      </c>
      <c r="BO152" s="11"/>
      <c r="BT152" s="11"/>
      <c r="BZ152" s="11"/>
      <c r="CF152" s="11"/>
      <c r="CP152" s="11"/>
      <c r="CX152" s="11"/>
      <c r="DF152" s="11"/>
      <c r="DJ152" s="11"/>
      <c r="DP152" s="11"/>
      <c r="EA152" s="11"/>
      <c r="EE152" s="11"/>
      <c r="EF152"/>
    </row>
    <row r="153" spans="1:175" s="27" customFormat="1" x14ac:dyDescent="0.35">
      <c r="A153" s="26"/>
      <c r="C153" s="26"/>
      <c r="G153" s="26"/>
      <c r="I153" s="26"/>
      <c r="N153" s="26"/>
      <c r="O153" s="29" t="b">
        <v>0</v>
      </c>
      <c r="P153" s="29" t="b">
        <v>0</v>
      </c>
      <c r="Q153" s="29" t="b">
        <v>0</v>
      </c>
      <c r="R153" s="29" t="b">
        <v>0</v>
      </c>
      <c r="S153" s="30" t="b">
        <v>0</v>
      </c>
      <c r="W153" s="26"/>
      <c r="X153" s="29" t="b">
        <v>0</v>
      </c>
      <c r="Y153" s="29" t="b">
        <v>0</v>
      </c>
      <c r="Z153" s="29" t="b">
        <v>0</v>
      </c>
      <c r="AA153" s="29" t="b">
        <v>0</v>
      </c>
      <c r="AB153" s="29" t="b">
        <v>0</v>
      </c>
      <c r="AC153" s="29" t="b">
        <v>0</v>
      </c>
      <c r="AD153" s="29" t="b">
        <v>0</v>
      </c>
      <c r="AE153" s="29" t="b">
        <v>0</v>
      </c>
      <c r="AF153" s="29" t="b">
        <v>0</v>
      </c>
      <c r="AG153" s="29" t="b">
        <v>0</v>
      </c>
      <c r="AH153" s="29" t="b">
        <v>0</v>
      </c>
      <c r="AI153" s="29" t="b">
        <v>0</v>
      </c>
      <c r="AJ153" s="29" t="b">
        <v>0</v>
      </c>
      <c r="AK153" s="29" t="b">
        <v>0</v>
      </c>
      <c r="AL153" s="29" t="b">
        <v>0</v>
      </c>
      <c r="AM153" s="29" t="b">
        <v>0</v>
      </c>
      <c r="AN153" s="30" t="b">
        <v>0</v>
      </c>
      <c r="AO153" s="29" t="b">
        <v>0</v>
      </c>
      <c r="AP153" s="29" t="b">
        <v>0</v>
      </c>
      <c r="AQ153" s="29" t="b">
        <v>0</v>
      </c>
      <c r="AR153" s="29" t="b">
        <v>0</v>
      </c>
      <c r="AS153" s="29" t="b">
        <v>0</v>
      </c>
      <c r="AT153" s="29" t="b">
        <v>0</v>
      </c>
      <c r="AU153" s="29" t="b">
        <v>0</v>
      </c>
      <c r="AV153" s="29" t="b">
        <v>0</v>
      </c>
      <c r="AW153" s="29" t="b">
        <v>0</v>
      </c>
      <c r="AX153" s="30" t="b">
        <v>0</v>
      </c>
      <c r="AY153" s="29" t="b">
        <v>0</v>
      </c>
      <c r="AZ153" s="29" t="b">
        <v>0</v>
      </c>
      <c r="BA153" s="29" t="b">
        <v>0</v>
      </c>
      <c r="BB153" s="29" t="b">
        <v>0</v>
      </c>
      <c r="BC153" s="29" t="b">
        <v>0</v>
      </c>
      <c r="BD153" s="29" t="b">
        <v>0</v>
      </c>
      <c r="BE153" s="30" t="b">
        <v>0</v>
      </c>
      <c r="BF153" s="29" t="b">
        <v>0</v>
      </c>
      <c r="BG153" s="29" t="b">
        <v>0</v>
      </c>
      <c r="BH153" s="29" t="b">
        <v>0</v>
      </c>
      <c r="BI153" s="30" t="b">
        <v>0</v>
      </c>
      <c r="BJ153" s="29" t="b">
        <v>0</v>
      </c>
      <c r="BK153" s="29" t="b">
        <v>0</v>
      </c>
      <c r="BL153" s="29" t="b">
        <v>0</v>
      </c>
      <c r="BM153" s="30" t="b">
        <v>0</v>
      </c>
      <c r="BO153" s="26"/>
      <c r="BT153" s="26"/>
      <c r="BZ153" s="26"/>
      <c r="CF153" s="26"/>
      <c r="CP153" s="26"/>
      <c r="CX153" s="26"/>
      <c r="DF153" s="26"/>
      <c r="DJ153" s="26"/>
      <c r="DP153" s="26"/>
      <c r="EA153" s="26"/>
      <c r="EE153" s="26"/>
      <c r="EM153" s="39"/>
      <c r="EN153" s="41"/>
      <c r="EO153" s="41"/>
      <c r="EP153" s="41"/>
      <c r="EQ153" s="41"/>
      <c r="ER153" s="41"/>
      <c r="ES153" s="41"/>
      <c r="ET153" s="41"/>
      <c r="EU153" s="41"/>
      <c r="EV153" s="41"/>
      <c r="EW153" s="41"/>
      <c r="EX153" s="41"/>
      <c r="EY153" s="41"/>
      <c r="EZ153" s="41"/>
      <c r="FA153" s="41"/>
      <c r="FB153" s="41"/>
      <c r="FC153" s="41"/>
      <c r="FD153" s="41"/>
      <c r="FE153" s="41"/>
      <c r="FF153" s="41"/>
      <c r="FG153" s="41"/>
      <c r="FH153" s="41"/>
      <c r="FI153" s="41"/>
      <c r="FJ153" s="41"/>
      <c r="FK153" s="41"/>
      <c r="FL153" s="41"/>
      <c r="FM153" s="41"/>
      <c r="FN153" s="41"/>
      <c r="FO153" s="41"/>
      <c r="FP153" s="41"/>
      <c r="FQ153" s="41"/>
      <c r="FR153" s="41"/>
      <c r="FS153" s="41"/>
    </row>
    <row r="154" spans="1:175" x14ac:dyDescent="0.35">
      <c r="A154" s="11"/>
      <c r="C154" s="11"/>
      <c r="G154" s="11"/>
      <c r="I154" s="11"/>
      <c r="N154" s="11"/>
      <c r="O154" s="17" t="b">
        <v>0</v>
      </c>
      <c r="P154" s="17" t="b">
        <v>0</v>
      </c>
      <c r="Q154" s="17" t="b">
        <v>0</v>
      </c>
      <c r="R154" s="17" t="b">
        <v>0</v>
      </c>
      <c r="S154" s="20" t="b">
        <v>0</v>
      </c>
      <c r="W154" s="11"/>
      <c r="X154" s="17" t="b">
        <v>0</v>
      </c>
      <c r="Y154" s="17" t="b">
        <v>0</v>
      </c>
      <c r="Z154" s="17" t="b">
        <v>0</v>
      </c>
      <c r="AA154" s="17" t="b">
        <v>0</v>
      </c>
      <c r="AB154" s="17" t="b">
        <v>0</v>
      </c>
      <c r="AC154" s="17" t="b">
        <v>0</v>
      </c>
      <c r="AD154" s="17" t="b">
        <v>0</v>
      </c>
      <c r="AE154" s="17" t="b">
        <v>0</v>
      </c>
      <c r="AF154" s="17" t="b">
        <v>0</v>
      </c>
      <c r="AG154" s="17" t="b">
        <v>0</v>
      </c>
      <c r="AH154" s="17" t="b">
        <v>0</v>
      </c>
      <c r="AI154" s="17" t="b">
        <v>0</v>
      </c>
      <c r="AJ154" s="17" t="b">
        <v>0</v>
      </c>
      <c r="AK154" s="17" t="b">
        <v>0</v>
      </c>
      <c r="AL154" s="17" t="b">
        <v>0</v>
      </c>
      <c r="AM154" s="17" t="b">
        <v>0</v>
      </c>
      <c r="AN154" s="20" t="b">
        <v>0</v>
      </c>
      <c r="AO154" s="17" t="b">
        <v>0</v>
      </c>
      <c r="AP154" s="17" t="b">
        <v>0</v>
      </c>
      <c r="AQ154" s="17" t="b">
        <v>0</v>
      </c>
      <c r="AR154" s="17" t="b">
        <v>0</v>
      </c>
      <c r="AS154" s="17" t="b">
        <v>0</v>
      </c>
      <c r="AT154" s="17" t="b">
        <v>0</v>
      </c>
      <c r="AU154" s="17" t="b">
        <v>0</v>
      </c>
      <c r="AV154" s="17" t="b">
        <v>0</v>
      </c>
      <c r="AW154" s="17" t="b">
        <v>0</v>
      </c>
      <c r="AX154" s="20" t="b">
        <v>0</v>
      </c>
      <c r="AY154" s="17" t="b">
        <v>0</v>
      </c>
      <c r="AZ154" s="17" t="b">
        <v>0</v>
      </c>
      <c r="BA154" s="17" t="b">
        <v>0</v>
      </c>
      <c r="BB154" s="17" t="b">
        <v>0</v>
      </c>
      <c r="BC154" s="17" t="b">
        <v>0</v>
      </c>
      <c r="BD154" s="17" t="b">
        <v>0</v>
      </c>
      <c r="BE154" s="20" t="b">
        <v>0</v>
      </c>
      <c r="BF154" s="17" t="b">
        <v>0</v>
      </c>
      <c r="BG154" s="17" t="b">
        <v>0</v>
      </c>
      <c r="BH154" s="17" t="b">
        <v>0</v>
      </c>
      <c r="BI154" s="20" t="b">
        <v>0</v>
      </c>
      <c r="BJ154" s="17" t="b">
        <v>0</v>
      </c>
      <c r="BK154" s="17" t="b">
        <v>0</v>
      </c>
      <c r="BL154" s="17" t="b">
        <v>0</v>
      </c>
      <c r="BM154" s="20" t="b">
        <v>0</v>
      </c>
      <c r="BO154" s="11"/>
      <c r="BT154" s="11"/>
      <c r="BZ154" s="11"/>
      <c r="CF154" s="11"/>
      <c r="CP154" s="11"/>
      <c r="CX154" s="11"/>
      <c r="DF154" s="11"/>
      <c r="DJ154" s="11"/>
      <c r="DP154" s="11"/>
      <c r="EA154" s="11"/>
      <c r="EE154" s="11"/>
      <c r="EF154"/>
    </row>
    <row r="155" spans="1:175" s="27" customFormat="1" x14ac:dyDescent="0.35">
      <c r="A155" s="26"/>
      <c r="C155" s="26"/>
      <c r="G155" s="26"/>
      <c r="I155" s="26"/>
      <c r="N155" s="26"/>
      <c r="O155" s="29" t="b">
        <v>0</v>
      </c>
      <c r="P155" s="29" t="b">
        <v>0</v>
      </c>
      <c r="Q155" s="29" t="b">
        <v>0</v>
      </c>
      <c r="R155" s="29" t="b">
        <v>0</v>
      </c>
      <c r="S155" s="30" t="b">
        <v>0</v>
      </c>
      <c r="W155" s="26"/>
      <c r="X155" s="29" t="b">
        <v>0</v>
      </c>
      <c r="Y155" s="29" t="b">
        <v>0</v>
      </c>
      <c r="Z155" s="29" t="b">
        <v>0</v>
      </c>
      <c r="AA155" s="29" t="b">
        <v>0</v>
      </c>
      <c r="AB155" s="29" t="b">
        <v>0</v>
      </c>
      <c r="AC155" s="29" t="b">
        <v>0</v>
      </c>
      <c r="AD155" s="29" t="b">
        <v>0</v>
      </c>
      <c r="AE155" s="29" t="b">
        <v>0</v>
      </c>
      <c r="AF155" s="29" t="b">
        <v>0</v>
      </c>
      <c r="AG155" s="29" t="b">
        <v>0</v>
      </c>
      <c r="AH155" s="29" t="b">
        <v>0</v>
      </c>
      <c r="AI155" s="29" t="b">
        <v>0</v>
      </c>
      <c r="AJ155" s="29" t="b">
        <v>0</v>
      </c>
      <c r="AK155" s="29" t="b">
        <v>0</v>
      </c>
      <c r="AL155" s="29" t="b">
        <v>0</v>
      </c>
      <c r="AM155" s="29" t="b">
        <v>0</v>
      </c>
      <c r="AN155" s="30" t="b">
        <v>0</v>
      </c>
      <c r="AO155" s="29" t="b">
        <v>0</v>
      </c>
      <c r="AP155" s="29" t="b">
        <v>0</v>
      </c>
      <c r="AQ155" s="29" t="b">
        <v>0</v>
      </c>
      <c r="AR155" s="29" t="b">
        <v>0</v>
      </c>
      <c r="AS155" s="29" t="b">
        <v>0</v>
      </c>
      <c r="AT155" s="29" t="b">
        <v>0</v>
      </c>
      <c r="AU155" s="29" t="b">
        <v>0</v>
      </c>
      <c r="AV155" s="29" t="b">
        <v>0</v>
      </c>
      <c r="AW155" s="29" t="b">
        <v>0</v>
      </c>
      <c r="AX155" s="30" t="b">
        <v>0</v>
      </c>
      <c r="AY155" s="29" t="b">
        <v>0</v>
      </c>
      <c r="AZ155" s="29" t="b">
        <v>0</v>
      </c>
      <c r="BA155" s="29" t="b">
        <v>0</v>
      </c>
      <c r="BB155" s="29" t="b">
        <v>0</v>
      </c>
      <c r="BC155" s="29" t="b">
        <v>0</v>
      </c>
      <c r="BD155" s="29" t="b">
        <v>0</v>
      </c>
      <c r="BE155" s="30" t="b">
        <v>0</v>
      </c>
      <c r="BF155" s="29" t="b">
        <v>0</v>
      </c>
      <c r="BG155" s="29" t="b">
        <v>0</v>
      </c>
      <c r="BH155" s="29" t="b">
        <v>0</v>
      </c>
      <c r="BI155" s="30" t="b">
        <v>0</v>
      </c>
      <c r="BJ155" s="29" t="b">
        <v>0</v>
      </c>
      <c r="BK155" s="29" t="b">
        <v>0</v>
      </c>
      <c r="BL155" s="29" t="b">
        <v>0</v>
      </c>
      <c r="BM155" s="30" t="b">
        <v>0</v>
      </c>
      <c r="BO155" s="26"/>
      <c r="BT155" s="26"/>
      <c r="BZ155" s="26"/>
      <c r="CF155" s="26"/>
      <c r="CP155" s="26"/>
      <c r="CX155" s="26"/>
      <c r="DF155" s="26"/>
      <c r="DJ155" s="26"/>
      <c r="DP155" s="26"/>
      <c r="EA155" s="26"/>
      <c r="EE155" s="26"/>
      <c r="EM155" s="39"/>
      <c r="EN155" s="41"/>
      <c r="EO155" s="41"/>
      <c r="EP155" s="41"/>
      <c r="EQ155" s="41"/>
      <c r="ER155" s="41"/>
      <c r="ES155" s="41"/>
      <c r="ET155" s="41"/>
      <c r="EU155" s="41"/>
      <c r="EV155" s="41"/>
      <c r="EW155" s="41"/>
      <c r="EX155" s="41"/>
      <c r="EY155" s="41"/>
      <c r="EZ155" s="41"/>
      <c r="FA155" s="41"/>
      <c r="FB155" s="41"/>
      <c r="FC155" s="41"/>
      <c r="FD155" s="41"/>
      <c r="FE155" s="41"/>
      <c r="FF155" s="41"/>
      <c r="FG155" s="41"/>
      <c r="FH155" s="41"/>
      <c r="FI155" s="41"/>
      <c r="FJ155" s="41"/>
      <c r="FK155" s="41"/>
      <c r="FL155" s="41"/>
      <c r="FM155" s="41"/>
      <c r="FN155" s="41"/>
      <c r="FO155" s="41"/>
      <c r="FP155" s="41"/>
      <c r="FQ155" s="41"/>
      <c r="FR155" s="41"/>
      <c r="FS155" s="41"/>
    </row>
    <row r="156" spans="1:175" x14ac:dyDescent="0.35">
      <c r="A156" s="11"/>
      <c r="C156" s="11"/>
      <c r="G156" s="11"/>
      <c r="I156" s="11"/>
      <c r="N156" s="11"/>
      <c r="O156" s="17" t="b">
        <v>0</v>
      </c>
      <c r="P156" s="17" t="b">
        <v>0</v>
      </c>
      <c r="Q156" s="17" t="b">
        <v>0</v>
      </c>
      <c r="R156" s="17" t="b">
        <v>0</v>
      </c>
      <c r="S156" s="20" t="b">
        <v>0</v>
      </c>
      <c r="W156" s="11"/>
      <c r="X156" s="17" t="b">
        <v>0</v>
      </c>
      <c r="Y156" s="17" t="b">
        <v>0</v>
      </c>
      <c r="Z156" s="17" t="b">
        <v>0</v>
      </c>
      <c r="AA156" s="17" t="b">
        <v>0</v>
      </c>
      <c r="AB156" s="17" t="b">
        <v>0</v>
      </c>
      <c r="AC156" s="17" t="b">
        <v>0</v>
      </c>
      <c r="AD156" s="17" t="b">
        <v>0</v>
      </c>
      <c r="AE156" s="17" t="b">
        <v>0</v>
      </c>
      <c r="AF156" s="17" t="b">
        <v>0</v>
      </c>
      <c r="AG156" s="17" t="b">
        <v>0</v>
      </c>
      <c r="AH156" s="17" t="b">
        <v>0</v>
      </c>
      <c r="AI156" s="17" t="b">
        <v>0</v>
      </c>
      <c r="AJ156" s="17" t="b">
        <v>0</v>
      </c>
      <c r="AK156" s="17" t="b">
        <v>0</v>
      </c>
      <c r="AL156" s="17" t="b">
        <v>0</v>
      </c>
      <c r="AM156" s="17" t="b">
        <v>0</v>
      </c>
      <c r="AN156" s="20" t="b">
        <v>0</v>
      </c>
      <c r="AO156" s="17" t="b">
        <v>0</v>
      </c>
      <c r="AP156" s="17" t="b">
        <v>0</v>
      </c>
      <c r="AQ156" s="17" t="b">
        <v>0</v>
      </c>
      <c r="AR156" s="17" t="b">
        <v>0</v>
      </c>
      <c r="AS156" s="17" t="b">
        <v>0</v>
      </c>
      <c r="AT156" s="17" t="b">
        <v>0</v>
      </c>
      <c r="AU156" s="17" t="b">
        <v>0</v>
      </c>
      <c r="AV156" s="17" t="b">
        <v>0</v>
      </c>
      <c r="AW156" s="17" t="b">
        <v>0</v>
      </c>
      <c r="AX156" s="20" t="b">
        <v>0</v>
      </c>
      <c r="AY156" s="17" t="b">
        <v>0</v>
      </c>
      <c r="AZ156" s="17" t="b">
        <v>0</v>
      </c>
      <c r="BA156" s="17" t="b">
        <v>0</v>
      </c>
      <c r="BB156" s="17" t="b">
        <v>0</v>
      </c>
      <c r="BC156" s="17" t="b">
        <v>0</v>
      </c>
      <c r="BD156" s="17" t="b">
        <v>0</v>
      </c>
      <c r="BE156" s="20" t="b">
        <v>0</v>
      </c>
      <c r="BF156" s="17" t="b">
        <v>0</v>
      </c>
      <c r="BG156" s="17" t="b">
        <v>0</v>
      </c>
      <c r="BH156" s="17" t="b">
        <v>0</v>
      </c>
      <c r="BI156" s="20" t="b">
        <v>0</v>
      </c>
      <c r="BJ156" s="17" t="b">
        <v>0</v>
      </c>
      <c r="BK156" s="17" t="b">
        <v>0</v>
      </c>
      <c r="BL156" s="17" t="b">
        <v>0</v>
      </c>
      <c r="BM156" s="20" t="b">
        <v>0</v>
      </c>
      <c r="BO156" s="11"/>
      <c r="BT156" s="11"/>
      <c r="BZ156" s="11"/>
      <c r="CF156" s="11"/>
      <c r="CP156" s="11"/>
      <c r="CX156" s="11"/>
      <c r="DF156" s="11"/>
      <c r="DJ156" s="11"/>
      <c r="DP156" s="11"/>
      <c r="EA156" s="11"/>
      <c r="EE156" s="11"/>
      <c r="EF156"/>
    </row>
    <row r="157" spans="1:175" s="27" customFormat="1" x14ac:dyDescent="0.35">
      <c r="A157" s="26"/>
      <c r="C157" s="26"/>
      <c r="G157" s="26"/>
      <c r="I157" s="26"/>
      <c r="N157" s="26"/>
      <c r="O157" s="29" t="b">
        <v>0</v>
      </c>
      <c r="P157" s="29" t="b">
        <v>0</v>
      </c>
      <c r="Q157" s="29" t="b">
        <v>0</v>
      </c>
      <c r="R157" s="29" t="b">
        <v>0</v>
      </c>
      <c r="S157" s="30" t="b">
        <v>0</v>
      </c>
      <c r="W157" s="26"/>
      <c r="X157" s="29" t="b">
        <v>0</v>
      </c>
      <c r="Y157" s="29" t="b">
        <v>0</v>
      </c>
      <c r="Z157" s="29" t="b">
        <v>0</v>
      </c>
      <c r="AA157" s="29" t="b">
        <v>0</v>
      </c>
      <c r="AB157" s="29" t="b">
        <v>0</v>
      </c>
      <c r="AC157" s="29" t="b">
        <v>0</v>
      </c>
      <c r="AD157" s="29" t="b">
        <v>0</v>
      </c>
      <c r="AE157" s="29" t="b">
        <v>0</v>
      </c>
      <c r="AF157" s="29" t="b">
        <v>0</v>
      </c>
      <c r="AG157" s="29" t="b">
        <v>0</v>
      </c>
      <c r="AH157" s="29" t="b">
        <v>0</v>
      </c>
      <c r="AI157" s="29" t="b">
        <v>0</v>
      </c>
      <c r="AJ157" s="29" t="b">
        <v>0</v>
      </c>
      <c r="AK157" s="29" t="b">
        <v>0</v>
      </c>
      <c r="AL157" s="29" t="b">
        <v>0</v>
      </c>
      <c r="AM157" s="29" t="b">
        <v>0</v>
      </c>
      <c r="AN157" s="30" t="b">
        <v>0</v>
      </c>
      <c r="AO157" s="29" t="b">
        <v>0</v>
      </c>
      <c r="AP157" s="29" t="b">
        <v>0</v>
      </c>
      <c r="AQ157" s="29" t="b">
        <v>0</v>
      </c>
      <c r="AR157" s="29" t="b">
        <v>0</v>
      </c>
      <c r="AS157" s="29" t="b">
        <v>0</v>
      </c>
      <c r="AT157" s="29" t="b">
        <v>0</v>
      </c>
      <c r="AU157" s="29" t="b">
        <v>0</v>
      </c>
      <c r="AV157" s="29" t="b">
        <v>0</v>
      </c>
      <c r="AW157" s="29" t="b">
        <v>0</v>
      </c>
      <c r="AX157" s="30" t="b">
        <v>0</v>
      </c>
      <c r="AY157" s="29" t="b">
        <v>0</v>
      </c>
      <c r="AZ157" s="29" t="b">
        <v>0</v>
      </c>
      <c r="BA157" s="29" t="b">
        <v>0</v>
      </c>
      <c r="BB157" s="29" t="b">
        <v>0</v>
      </c>
      <c r="BC157" s="29" t="b">
        <v>0</v>
      </c>
      <c r="BD157" s="29" t="b">
        <v>0</v>
      </c>
      <c r="BE157" s="30" t="b">
        <v>0</v>
      </c>
      <c r="BF157" s="29" t="b">
        <v>0</v>
      </c>
      <c r="BG157" s="29" t="b">
        <v>0</v>
      </c>
      <c r="BH157" s="29" t="b">
        <v>0</v>
      </c>
      <c r="BI157" s="30" t="b">
        <v>0</v>
      </c>
      <c r="BJ157" s="29" t="b">
        <v>0</v>
      </c>
      <c r="BK157" s="29" t="b">
        <v>0</v>
      </c>
      <c r="BL157" s="29" t="b">
        <v>0</v>
      </c>
      <c r="BM157" s="30" t="b">
        <v>0</v>
      </c>
      <c r="BO157" s="26"/>
      <c r="BT157" s="26"/>
      <c r="BZ157" s="26"/>
      <c r="CF157" s="26"/>
      <c r="CP157" s="26"/>
      <c r="CX157" s="26"/>
      <c r="DF157" s="26"/>
      <c r="DJ157" s="26"/>
      <c r="DP157" s="26"/>
      <c r="EA157" s="26"/>
      <c r="EE157" s="26"/>
      <c r="EM157" s="39"/>
      <c r="EN157" s="41"/>
      <c r="EO157" s="41"/>
      <c r="EP157" s="41"/>
      <c r="EQ157" s="41"/>
      <c r="ER157" s="41"/>
      <c r="ES157" s="41"/>
      <c r="ET157" s="41"/>
      <c r="EU157" s="41"/>
      <c r="EV157" s="41"/>
      <c r="EW157" s="41"/>
      <c r="EX157" s="41"/>
      <c r="EY157" s="41"/>
      <c r="EZ157" s="41"/>
      <c r="FA157" s="41"/>
      <c r="FB157" s="41"/>
      <c r="FC157" s="41"/>
      <c r="FD157" s="41"/>
      <c r="FE157" s="41"/>
      <c r="FF157" s="41"/>
      <c r="FG157" s="41"/>
      <c r="FH157" s="41"/>
      <c r="FI157" s="41"/>
      <c r="FJ157" s="41"/>
      <c r="FK157" s="41"/>
      <c r="FL157" s="41"/>
      <c r="FM157" s="41"/>
      <c r="FN157" s="41"/>
      <c r="FO157" s="41"/>
      <c r="FP157" s="41"/>
      <c r="FQ157" s="41"/>
      <c r="FR157" s="41"/>
      <c r="FS157" s="41"/>
    </row>
    <row r="158" spans="1:175" x14ac:dyDescent="0.35">
      <c r="A158" s="11"/>
      <c r="C158" s="11"/>
      <c r="G158" s="11"/>
      <c r="I158" s="11"/>
      <c r="N158" s="11"/>
      <c r="O158" s="17" t="b">
        <v>0</v>
      </c>
      <c r="P158" s="17" t="b">
        <v>0</v>
      </c>
      <c r="Q158" s="17" t="b">
        <v>0</v>
      </c>
      <c r="R158" s="17" t="b">
        <v>0</v>
      </c>
      <c r="S158" s="20" t="b">
        <v>0</v>
      </c>
      <c r="W158" s="11"/>
      <c r="X158" s="17" t="b">
        <v>0</v>
      </c>
      <c r="Y158" s="17" t="b">
        <v>0</v>
      </c>
      <c r="Z158" s="17" t="b">
        <v>0</v>
      </c>
      <c r="AA158" s="17" t="b">
        <v>0</v>
      </c>
      <c r="AB158" s="17" t="b">
        <v>0</v>
      </c>
      <c r="AC158" s="17" t="b">
        <v>0</v>
      </c>
      <c r="AD158" s="17" t="b">
        <v>0</v>
      </c>
      <c r="AE158" s="17" t="b">
        <v>0</v>
      </c>
      <c r="AF158" s="17" t="b">
        <v>0</v>
      </c>
      <c r="AG158" s="17" t="b">
        <v>0</v>
      </c>
      <c r="AH158" s="17" t="b">
        <v>0</v>
      </c>
      <c r="AI158" s="17" t="b">
        <v>0</v>
      </c>
      <c r="AJ158" s="17" t="b">
        <v>0</v>
      </c>
      <c r="AK158" s="17" t="b">
        <v>0</v>
      </c>
      <c r="AL158" s="17" t="b">
        <v>0</v>
      </c>
      <c r="AM158" s="17" t="b">
        <v>0</v>
      </c>
      <c r="AN158" s="20" t="b">
        <v>0</v>
      </c>
      <c r="AO158" s="17" t="b">
        <v>0</v>
      </c>
      <c r="AP158" s="17" t="b">
        <v>0</v>
      </c>
      <c r="AQ158" s="17" t="b">
        <v>0</v>
      </c>
      <c r="AR158" s="17" t="b">
        <v>0</v>
      </c>
      <c r="AS158" s="17" t="b">
        <v>0</v>
      </c>
      <c r="AT158" s="17" t="b">
        <v>0</v>
      </c>
      <c r="AU158" s="17" t="b">
        <v>0</v>
      </c>
      <c r="AV158" s="17" t="b">
        <v>0</v>
      </c>
      <c r="AW158" s="17" t="b">
        <v>0</v>
      </c>
      <c r="AX158" s="20" t="b">
        <v>0</v>
      </c>
      <c r="AY158" s="17" t="b">
        <v>0</v>
      </c>
      <c r="AZ158" s="17" t="b">
        <v>0</v>
      </c>
      <c r="BA158" s="17" t="b">
        <v>0</v>
      </c>
      <c r="BB158" s="17" t="b">
        <v>0</v>
      </c>
      <c r="BC158" s="17" t="b">
        <v>0</v>
      </c>
      <c r="BD158" s="17" t="b">
        <v>0</v>
      </c>
      <c r="BE158" s="20" t="b">
        <v>0</v>
      </c>
      <c r="BF158" s="17" t="b">
        <v>0</v>
      </c>
      <c r="BG158" s="17" t="b">
        <v>0</v>
      </c>
      <c r="BH158" s="17" t="b">
        <v>0</v>
      </c>
      <c r="BI158" s="20" t="b">
        <v>0</v>
      </c>
      <c r="BJ158" s="17" t="b">
        <v>0</v>
      </c>
      <c r="BK158" s="17" t="b">
        <v>0</v>
      </c>
      <c r="BL158" s="17" t="b">
        <v>0</v>
      </c>
      <c r="BM158" s="20" t="b">
        <v>0</v>
      </c>
      <c r="BO158" s="11"/>
      <c r="BT158" s="11"/>
      <c r="BZ158" s="11"/>
      <c r="CF158" s="11"/>
      <c r="CP158" s="11"/>
      <c r="CX158" s="11"/>
      <c r="DF158" s="11"/>
      <c r="DJ158" s="11"/>
      <c r="DP158" s="11"/>
      <c r="EA158" s="11"/>
      <c r="EE158" s="11"/>
      <c r="EF158"/>
    </row>
    <row r="159" spans="1:175" s="27" customFormat="1" x14ac:dyDescent="0.35">
      <c r="A159" s="26"/>
      <c r="C159" s="26"/>
      <c r="G159" s="26"/>
      <c r="I159" s="26"/>
      <c r="N159" s="26"/>
      <c r="O159" s="29" t="b">
        <v>0</v>
      </c>
      <c r="P159" s="29" t="b">
        <v>0</v>
      </c>
      <c r="Q159" s="29" t="b">
        <v>0</v>
      </c>
      <c r="R159" s="29" t="b">
        <v>0</v>
      </c>
      <c r="S159" s="30" t="b">
        <v>0</v>
      </c>
      <c r="W159" s="26"/>
      <c r="X159" s="29" t="b">
        <v>0</v>
      </c>
      <c r="Y159" s="29" t="b">
        <v>0</v>
      </c>
      <c r="Z159" s="29" t="b">
        <v>0</v>
      </c>
      <c r="AA159" s="29" t="b">
        <v>0</v>
      </c>
      <c r="AB159" s="29" t="b">
        <v>0</v>
      </c>
      <c r="AC159" s="29" t="b">
        <v>0</v>
      </c>
      <c r="AD159" s="29" t="b">
        <v>0</v>
      </c>
      <c r="AE159" s="29" t="b">
        <v>0</v>
      </c>
      <c r="AF159" s="29" t="b">
        <v>0</v>
      </c>
      <c r="AG159" s="29" t="b">
        <v>0</v>
      </c>
      <c r="AH159" s="29" t="b">
        <v>0</v>
      </c>
      <c r="AI159" s="29" t="b">
        <v>0</v>
      </c>
      <c r="AJ159" s="29" t="b">
        <v>0</v>
      </c>
      <c r="AK159" s="29" t="b">
        <v>0</v>
      </c>
      <c r="AL159" s="29" t="b">
        <v>0</v>
      </c>
      <c r="AM159" s="29" t="b">
        <v>0</v>
      </c>
      <c r="AN159" s="30" t="b">
        <v>0</v>
      </c>
      <c r="AO159" s="29" t="b">
        <v>0</v>
      </c>
      <c r="AP159" s="29" t="b">
        <v>0</v>
      </c>
      <c r="AQ159" s="29" t="b">
        <v>0</v>
      </c>
      <c r="AR159" s="29" t="b">
        <v>0</v>
      </c>
      <c r="AS159" s="29" t="b">
        <v>0</v>
      </c>
      <c r="AT159" s="29" t="b">
        <v>0</v>
      </c>
      <c r="AU159" s="29" t="b">
        <v>0</v>
      </c>
      <c r="AV159" s="29" t="b">
        <v>0</v>
      </c>
      <c r="AW159" s="29" t="b">
        <v>0</v>
      </c>
      <c r="AX159" s="30" t="b">
        <v>0</v>
      </c>
      <c r="AY159" s="29" t="b">
        <v>0</v>
      </c>
      <c r="AZ159" s="29" t="b">
        <v>0</v>
      </c>
      <c r="BA159" s="29" t="b">
        <v>0</v>
      </c>
      <c r="BB159" s="29" t="b">
        <v>0</v>
      </c>
      <c r="BC159" s="29" t="b">
        <v>0</v>
      </c>
      <c r="BD159" s="29" t="b">
        <v>0</v>
      </c>
      <c r="BE159" s="30" t="b">
        <v>0</v>
      </c>
      <c r="BF159" s="29" t="b">
        <v>0</v>
      </c>
      <c r="BG159" s="29" t="b">
        <v>0</v>
      </c>
      <c r="BH159" s="29" t="b">
        <v>0</v>
      </c>
      <c r="BI159" s="30" t="b">
        <v>0</v>
      </c>
      <c r="BJ159" s="29" t="b">
        <v>0</v>
      </c>
      <c r="BK159" s="29" t="b">
        <v>0</v>
      </c>
      <c r="BL159" s="29" t="b">
        <v>0</v>
      </c>
      <c r="BM159" s="30" t="b">
        <v>0</v>
      </c>
      <c r="BO159" s="26"/>
      <c r="BT159" s="26"/>
      <c r="BZ159" s="26"/>
      <c r="CF159" s="26"/>
      <c r="CP159" s="26"/>
      <c r="CX159" s="26"/>
      <c r="DF159" s="26"/>
      <c r="DJ159" s="26"/>
      <c r="DP159" s="26"/>
      <c r="EA159" s="26"/>
      <c r="EE159" s="26"/>
      <c r="EM159" s="39"/>
      <c r="EN159" s="41"/>
      <c r="EO159" s="41"/>
      <c r="EP159" s="41"/>
      <c r="EQ159" s="41"/>
      <c r="ER159" s="41"/>
      <c r="ES159" s="41"/>
      <c r="ET159" s="41"/>
      <c r="EU159" s="41"/>
      <c r="EV159" s="41"/>
      <c r="EW159" s="41"/>
      <c r="EX159" s="41"/>
      <c r="EY159" s="41"/>
      <c r="EZ159" s="41"/>
      <c r="FA159" s="41"/>
      <c r="FB159" s="41"/>
      <c r="FC159" s="41"/>
      <c r="FD159" s="41"/>
      <c r="FE159" s="41"/>
      <c r="FF159" s="41"/>
      <c r="FG159" s="41"/>
      <c r="FH159" s="41"/>
      <c r="FI159" s="41"/>
      <c r="FJ159" s="41"/>
      <c r="FK159" s="41"/>
      <c r="FL159" s="41"/>
      <c r="FM159" s="41"/>
      <c r="FN159" s="41"/>
      <c r="FO159" s="41"/>
      <c r="FP159" s="41"/>
      <c r="FQ159" s="41"/>
      <c r="FR159" s="41"/>
      <c r="FS159" s="41"/>
    </row>
    <row r="160" spans="1:175" x14ac:dyDescent="0.35">
      <c r="A160" s="11"/>
      <c r="C160" s="11"/>
      <c r="G160" s="11"/>
      <c r="I160" s="11"/>
      <c r="N160" s="11"/>
      <c r="O160" s="17" t="b">
        <v>0</v>
      </c>
      <c r="P160" s="17" t="b">
        <v>0</v>
      </c>
      <c r="Q160" s="17" t="b">
        <v>0</v>
      </c>
      <c r="R160" s="17" t="b">
        <v>0</v>
      </c>
      <c r="S160" s="20" t="b">
        <v>0</v>
      </c>
      <c r="W160" s="11"/>
      <c r="X160" s="17" t="b">
        <v>0</v>
      </c>
      <c r="Y160" s="17" t="b">
        <v>0</v>
      </c>
      <c r="Z160" s="17" t="b">
        <v>0</v>
      </c>
      <c r="AA160" s="17" t="b">
        <v>0</v>
      </c>
      <c r="AB160" s="17" t="b">
        <v>0</v>
      </c>
      <c r="AC160" s="17" t="b">
        <v>0</v>
      </c>
      <c r="AD160" s="17" t="b">
        <v>0</v>
      </c>
      <c r="AE160" s="17" t="b">
        <v>0</v>
      </c>
      <c r="AF160" s="17" t="b">
        <v>0</v>
      </c>
      <c r="AG160" s="17" t="b">
        <v>0</v>
      </c>
      <c r="AH160" s="17" t="b">
        <v>0</v>
      </c>
      <c r="AI160" s="17" t="b">
        <v>0</v>
      </c>
      <c r="AJ160" s="17" t="b">
        <v>0</v>
      </c>
      <c r="AK160" s="17" t="b">
        <v>0</v>
      </c>
      <c r="AL160" s="17" t="b">
        <v>0</v>
      </c>
      <c r="AM160" s="17" t="b">
        <v>0</v>
      </c>
      <c r="AN160" s="20" t="b">
        <v>0</v>
      </c>
      <c r="AO160" s="17" t="b">
        <v>0</v>
      </c>
      <c r="AP160" s="17" t="b">
        <v>0</v>
      </c>
      <c r="AQ160" s="17" t="b">
        <v>0</v>
      </c>
      <c r="AR160" s="17" t="b">
        <v>0</v>
      </c>
      <c r="AS160" s="17" t="b">
        <v>0</v>
      </c>
      <c r="AT160" s="17" t="b">
        <v>0</v>
      </c>
      <c r="AU160" s="17" t="b">
        <v>0</v>
      </c>
      <c r="AV160" s="17" t="b">
        <v>0</v>
      </c>
      <c r="AW160" s="17" t="b">
        <v>0</v>
      </c>
      <c r="AX160" s="20" t="b">
        <v>0</v>
      </c>
      <c r="AY160" s="17" t="b">
        <v>0</v>
      </c>
      <c r="AZ160" s="17" t="b">
        <v>0</v>
      </c>
      <c r="BA160" s="17" t="b">
        <v>0</v>
      </c>
      <c r="BB160" s="17" t="b">
        <v>0</v>
      </c>
      <c r="BC160" s="17" t="b">
        <v>0</v>
      </c>
      <c r="BD160" s="17" t="b">
        <v>0</v>
      </c>
      <c r="BE160" s="20" t="b">
        <v>0</v>
      </c>
      <c r="BF160" s="17" t="b">
        <v>0</v>
      </c>
      <c r="BG160" s="17" t="b">
        <v>0</v>
      </c>
      <c r="BH160" s="17" t="b">
        <v>0</v>
      </c>
      <c r="BI160" s="20" t="b">
        <v>0</v>
      </c>
      <c r="BJ160" s="17" t="b">
        <v>0</v>
      </c>
      <c r="BK160" s="17" t="b">
        <v>0</v>
      </c>
      <c r="BL160" s="17" t="b">
        <v>0</v>
      </c>
      <c r="BM160" s="20" t="b">
        <v>0</v>
      </c>
      <c r="BO160" s="11"/>
      <c r="BT160" s="11"/>
      <c r="BZ160" s="11"/>
      <c r="CF160" s="11"/>
      <c r="CP160" s="11"/>
      <c r="CX160" s="11"/>
      <c r="DF160" s="11"/>
      <c r="DJ160" s="11"/>
      <c r="DP160" s="11"/>
      <c r="EA160" s="11"/>
      <c r="EE160" s="11"/>
      <c r="EF160"/>
    </row>
    <row r="161" spans="1:175" s="27" customFormat="1" x14ac:dyDescent="0.35">
      <c r="A161" s="26"/>
      <c r="C161" s="26"/>
      <c r="G161" s="26"/>
      <c r="I161" s="26"/>
      <c r="N161" s="26"/>
      <c r="O161" s="29" t="b">
        <v>0</v>
      </c>
      <c r="P161" s="29" t="b">
        <v>0</v>
      </c>
      <c r="Q161" s="29" t="b">
        <v>0</v>
      </c>
      <c r="R161" s="29" t="b">
        <v>0</v>
      </c>
      <c r="S161" s="30" t="b">
        <v>0</v>
      </c>
      <c r="W161" s="26"/>
      <c r="X161" s="29" t="b">
        <v>0</v>
      </c>
      <c r="Y161" s="29" t="b">
        <v>0</v>
      </c>
      <c r="Z161" s="29" t="b">
        <v>0</v>
      </c>
      <c r="AA161" s="29" t="b">
        <v>0</v>
      </c>
      <c r="AB161" s="29" t="b">
        <v>0</v>
      </c>
      <c r="AC161" s="29" t="b">
        <v>0</v>
      </c>
      <c r="AD161" s="29" t="b">
        <v>0</v>
      </c>
      <c r="AE161" s="29" t="b">
        <v>0</v>
      </c>
      <c r="AF161" s="29" t="b">
        <v>0</v>
      </c>
      <c r="AG161" s="29" t="b">
        <v>0</v>
      </c>
      <c r="AH161" s="29" t="b">
        <v>0</v>
      </c>
      <c r="AI161" s="29" t="b">
        <v>0</v>
      </c>
      <c r="AJ161" s="29" t="b">
        <v>0</v>
      </c>
      <c r="AK161" s="29" t="b">
        <v>0</v>
      </c>
      <c r="AL161" s="29" t="b">
        <v>0</v>
      </c>
      <c r="AM161" s="29" t="b">
        <v>0</v>
      </c>
      <c r="AN161" s="30" t="b">
        <v>0</v>
      </c>
      <c r="AO161" s="29" t="b">
        <v>0</v>
      </c>
      <c r="AP161" s="29" t="b">
        <v>0</v>
      </c>
      <c r="AQ161" s="29" t="b">
        <v>0</v>
      </c>
      <c r="AR161" s="29" t="b">
        <v>0</v>
      </c>
      <c r="AS161" s="29" t="b">
        <v>0</v>
      </c>
      <c r="AT161" s="29" t="b">
        <v>0</v>
      </c>
      <c r="AU161" s="29" t="b">
        <v>0</v>
      </c>
      <c r="AV161" s="29" t="b">
        <v>0</v>
      </c>
      <c r="AW161" s="29" t="b">
        <v>0</v>
      </c>
      <c r="AX161" s="30" t="b">
        <v>0</v>
      </c>
      <c r="AY161" s="29" t="b">
        <v>0</v>
      </c>
      <c r="AZ161" s="29" t="b">
        <v>0</v>
      </c>
      <c r="BA161" s="29" t="b">
        <v>0</v>
      </c>
      <c r="BB161" s="29" t="b">
        <v>0</v>
      </c>
      <c r="BC161" s="29" t="b">
        <v>0</v>
      </c>
      <c r="BD161" s="29" t="b">
        <v>0</v>
      </c>
      <c r="BE161" s="30" t="b">
        <v>0</v>
      </c>
      <c r="BF161" s="29" t="b">
        <v>0</v>
      </c>
      <c r="BG161" s="29" t="b">
        <v>0</v>
      </c>
      <c r="BH161" s="29" t="b">
        <v>0</v>
      </c>
      <c r="BI161" s="30" t="b">
        <v>0</v>
      </c>
      <c r="BJ161" s="29" t="b">
        <v>0</v>
      </c>
      <c r="BK161" s="29" t="b">
        <v>0</v>
      </c>
      <c r="BL161" s="29" t="b">
        <v>0</v>
      </c>
      <c r="BM161" s="30" t="b">
        <v>0</v>
      </c>
      <c r="BO161" s="26"/>
      <c r="BT161" s="26"/>
      <c r="BZ161" s="26"/>
      <c r="CF161" s="26"/>
      <c r="CP161" s="26"/>
      <c r="CX161" s="26"/>
      <c r="DF161" s="26"/>
      <c r="DJ161" s="26"/>
      <c r="DP161" s="26"/>
      <c r="EA161" s="26"/>
      <c r="EE161" s="26"/>
      <c r="EM161" s="39"/>
      <c r="EN161" s="41"/>
      <c r="EO161" s="41"/>
      <c r="EP161" s="41"/>
      <c r="EQ161" s="41"/>
      <c r="ER161" s="41"/>
      <c r="ES161" s="41"/>
      <c r="ET161" s="41"/>
      <c r="EU161" s="41"/>
      <c r="EV161" s="41"/>
      <c r="EW161" s="41"/>
      <c r="EX161" s="41"/>
      <c r="EY161" s="41"/>
      <c r="EZ161" s="41"/>
      <c r="FA161" s="41"/>
      <c r="FB161" s="41"/>
      <c r="FC161" s="41"/>
      <c r="FD161" s="41"/>
      <c r="FE161" s="41"/>
      <c r="FF161" s="41"/>
      <c r="FG161" s="41"/>
      <c r="FH161" s="41"/>
      <c r="FI161" s="41"/>
      <c r="FJ161" s="41"/>
      <c r="FK161" s="41"/>
      <c r="FL161" s="41"/>
      <c r="FM161" s="41"/>
      <c r="FN161" s="41"/>
      <c r="FO161" s="41"/>
      <c r="FP161" s="41"/>
      <c r="FQ161" s="41"/>
      <c r="FR161" s="41"/>
      <c r="FS161" s="41"/>
    </row>
    <row r="162" spans="1:175" x14ac:dyDescent="0.35">
      <c r="A162" s="11"/>
      <c r="C162" s="11"/>
      <c r="G162" s="11"/>
      <c r="I162" s="11"/>
      <c r="N162" s="11"/>
      <c r="O162" s="17" t="b">
        <v>0</v>
      </c>
      <c r="P162" s="17" t="b">
        <v>0</v>
      </c>
      <c r="Q162" s="17" t="b">
        <v>0</v>
      </c>
      <c r="R162" s="17" t="b">
        <v>0</v>
      </c>
      <c r="S162" s="20" t="b">
        <v>0</v>
      </c>
      <c r="W162" s="11"/>
      <c r="X162" s="17" t="b">
        <v>0</v>
      </c>
      <c r="Y162" s="17" t="b">
        <v>0</v>
      </c>
      <c r="Z162" s="17" t="b">
        <v>0</v>
      </c>
      <c r="AA162" s="17" t="b">
        <v>0</v>
      </c>
      <c r="AB162" s="17" t="b">
        <v>0</v>
      </c>
      <c r="AC162" s="17" t="b">
        <v>0</v>
      </c>
      <c r="AD162" s="17" t="b">
        <v>0</v>
      </c>
      <c r="AE162" s="17" t="b">
        <v>0</v>
      </c>
      <c r="AF162" s="17" t="b">
        <v>0</v>
      </c>
      <c r="AG162" s="17" t="b">
        <v>0</v>
      </c>
      <c r="AH162" s="17" t="b">
        <v>0</v>
      </c>
      <c r="AI162" s="17" t="b">
        <v>0</v>
      </c>
      <c r="AJ162" s="17" t="b">
        <v>0</v>
      </c>
      <c r="AK162" s="17" t="b">
        <v>0</v>
      </c>
      <c r="AL162" s="17" t="b">
        <v>0</v>
      </c>
      <c r="AM162" s="17" t="b">
        <v>0</v>
      </c>
      <c r="AN162" s="20" t="b">
        <v>0</v>
      </c>
      <c r="AO162" s="17" t="b">
        <v>0</v>
      </c>
      <c r="AP162" s="17" t="b">
        <v>0</v>
      </c>
      <c r="AQ162" s="17" t="b">
        <v>0</v>
      </c>
      <c r="AR162" s="17" t="b">
        <v>0</v>
      </c>
      <c r="AS162" s="17" t="b">
        <v>0</v>
      </c>
      <c r="AT162" s="17" t="b">
        <v>0</v>
      </c>
      <c r="AU162" s="17" t="b">
        <v>0</v>
      </c>
      <c r="AV162" s="17" t="b">
        <v>0</v>
      </c>
      <c r="AW162" s="17" t="b">
        <v>0</v>
      </c>
      <c r="AX162" s="20" t="b">
        <v>0</v>
      </c>
      <c r="AY162" s="17" t="b">
        <v>0</v>
      </c>
      <c r="AZ162" s="17" t="b">
        <v>0</v>
      </c>
      <c r="BA162" s="17" t="b">
        <v>0</v>
      </c>
      <c r="BB162" s="17" t="b">
        <v>0</v>
      </c>
      <c r="BC162" s="17" t="b">
        <v>0</v>
      </c>
      <c r="BD162" s="17" t="b">
        <v>0</v>
      </c>
      <c r="BE162" s="20" t="b">
        <v>0</v>
      </c>
      <c r="BF162" s="17" t="b">
        <v>0</v>
      </c>
      <c r="BG162" s="17" t="b">
        <v>0</v>
      </c>
      <c r="BH162" s="17" t="b">
        <v>0</v>
      </c>
      <c r="BI162" s="20" t="b">
        <v>0</v>
      </c>
      <c r="BJ162" s="17" t="b">
        <v>0</v>
      </c>
      <c r="BK162" s="17" t="b">
        <v>0</v>
      </c>
      <c r="BL162" s="17" t="b">
        <v>0</v>
      </c>
      <c r="BM162" s="20" t="b">
        <v>0</v>
      </c>
      <c r="BO162" s="11"/>
      <c r="BT162" s="11"/>
      <c r="BZ162" s="11"/>
      <c r="CF162" s="11"/>
      <c r="CP162" s="11"/>
      <c r="CX162" s="11"/>
      <c r="DF162" s="11"/>
      <c r="DJ162" s="11"/>
      <c r="DP162" s="11"/>
      <c r="EA162" s="11"/>
      <c r="EE162" s="11"/>
      <c r="EF162"/>
    </row>
    <row r="163" spans="1:175" s="27" customFormat="1" x14ac:dyDescent="0.35">
      <c r="A163" s="26"/>
      <c r="C163" s="26"/>
      <c r="G163" s="26"/>
      <c r="I163" s="26"/>
      <c r="N163" s="26"/>
      <c r="O163" s="29" t="b">
        <v>0</v>
      </c>
      <c r="P163" s="29" t="b">
        <v>0</v>
      </c>
      <c r="Q163" s="29" t="b">
        <v>0</v>
      </c>
      <c r="R163" s="29" t="b">
        <v>0</v>
      </c>
      <c r="S163" s="30" t="b">
        <v>0</v>
      </c>
      <c r="W163" s="26"/>
      <c r="X163" s="29" t="b">
        <v>0</v>
      </c>
      <c r="Y163" s="29" t="b">
        <v>0</v>
      </c>
      <c r="Z163" s="29" t="b">
        <v>0</v>
      </c>
      <c r="AA163" s="29" t="b">
        <v>0</v>
      </c>
      <c r="AB163" s="29" t="b">
        <v>0</v>
      </c>
      <c r="AC163" s="29" t="b">
        <v>0</v>
      </c>
      <c r="AD163" s="29" t="b">
        <v>0</v>
      </c>
      <c r="AE163" s="29" t="b">
        <v>0</v>
      </c>
      <c r="AF163" s="29" t="b">
        <v>0</v>
      </c>
      <c r="AG163" s="29" t="b">
        <v>0</v>
      </c>
      <c r="AH163" s="29" t="b">
        <v>0</v>
      </c>
      <c r="AI163" s="29" t="b">
        <v>0</v>
      </c>
      <c r="AJ163" s="29" t="b">
        <v>0</v>
      </c>
      <c r="AK163" s="29" t="b">
        <v>0</v>
      </c>
      <c r="AL163" s="29" t="b">
        <v>0</v>
      </c>
      <c r="AM163" s="29" t="b">
        <v>0</v>
      </c>
      <c r="AN163" s="30" t="b">
        <v>0</v>
      </c>
      <c r="AO163" s="29" t="b">
        <v>0</v>
      </c>
      <c r="AP163" s="29" t="b">
        <v>0</v>
      </c>
      <c r="AQ163" s="29" t="b">
        <v>0</v>
      </c>
      <c r="AR163" s="29" t="b">
        <v>0</v>
      </c>
      <c r="AS163" s="29" t="b">
        <v>0</v>
      </c>
      <c r="AT163" s="29" t="b">
        <v>0</v>
      </c>
      <c r="AU163" s="29" t="b">
        <v>0</v>
      </c>
      <c r="AV163" s="29" t="b">
        <v>0</v>
      </c>
      <c r="AW163" s="29" t="b">
        <v>0</v>
      </c>
      <c r="AX163" s="30" t="b">
        <v>0</v>
      </c>
      <c r="AY163" s="29" t="b">
        <v>0</v>
      </c>
      <c r="AZ163" s="29" t="b">
        <v>0</v>
      </c>
      <c r="BA163" s="29" t="b">
        <v>0</v>
      </c>
      <c r="BB163" s="29" t="b">
        <v>0</v>
      </c>
      <c r="BC163" s="29" t="b">
        <v>0</v>
      </c>
      <c r="BD163" s="29" t="b">
        <v>0</v>
      </c>
      <c r="BE163" s="30" t="b">
        <v>0</v>
      </c>
      <c r="BF163" s="29" t="b">
        <v>0</v>
      </c>
      <c r="BG163" s="29" t="b">
        <v>0</v>
      </c>
      <c r="BH163" s="29" t="b">
        <v>0</v>
      </c>
      <c r="BI163" s="30" t="b">
        <v>0</v>
      </c>
      <c r="BJ163" s="29" t="b">
        <v>0</v>
      </c>
      <c r="BK163" s="29" t="b">
        <v>0</v>
      </c>
      <c r="BL163" s="29" t="b">
        <v>0</v>
      </c>
      <c r="BM163" s="30" t="b">
        <v>0</v>
      </c>
      <c r="BO163" s="26"/>
      <c r="BT163" s="26"/>
      <c r="BZ163" s="26"/>
      <c r="CF163" s="26"/>
      <c r="CP163" s="26"/>
      <c r="CX163" s="26"/>
      <c r="DF163" s="26"/>
      <c r="DJ163" s="26"/>
      <c r="DP163" s="26"/>
      <c r="EA163" s="26"/>
      <c r="EE163" s="26"/>
      <c r="EM163" s="39"/>
      <c r="EN163" s="41"/>
      <c r="EO163" s="41"/>
      <c r="EP163" s="41"/>
      <c r="EQ163" s="41"/>
      <c r="ER163" s="41"/>
      <c r="ES163" s="41"/>
      <c r="ET163" s="41"/>
      <c r="EU163" s="41"/>
      <c r="EV163" s="41"/>
      <c r="EW163" s="41"/>
      <c r="EX163" s="41"/>
      <c r="EY163" s="41"/>
      <c r="EZ163" s="41"/>
      <c r="FA163" s="41"/>
      <c r="FB163" s="41"/>
      <c r="FC163" s="41"/>
      <c r="FD163" s="41"/>
      <c r="FE163" s="41"/>
      <c r="FF163" s="41"/>
      <c r="FG163" s="41"/>
      <c r="FH163" s="41"/>
      <c r="FI163" s="41"/>
      <c r="FJ163" s="41"/>
      <c r="FK163" s="41"/>
      <c r="FL163" s="41"/>
      <c r="FM163" s="41"/>
      <c r="FN163" s="41"/>
      <c r="FO163" s="41"/>
      <c r="FP163" s="41"/>
      <c r="FQ163" s="41"/>
      <c r="FR163" s="41"/>
      <c r="FS163" s="41"/>
    </row>
    <row r="164" spans="1:175" x14ac:dyDescent="0.35">
      <c r="A164" s="11"/>
      <c r="C164" s="11"/>
      <c r="G164" s="11"/>
      <c r="I164" s="11"/>
      <c r="N164" s="11"/>
      <c r="O164" s="17" t="b">
        <v>0</v>
      </c>
      <c r="P164" s="17" t="b">
        <v>0</v>
      </c>
      <c r="Q164" s="17" t="b">
        <v>0</v>
      </c>
      <c r="R164" s="17" t="b">
        <v>0</v>
      </c>
      <c r="S164" s="20" t="b">
        <v>0</v>
      </c>
      <c r="W164" s="11"/>
      <c r="X164" s="17" t="b">
        <v>0</v>
      </c>
      <c r="Y164" s="17" t="b">
        <v>0</v>
      </c>
      <c r="Z164" s="17" t="b">
        <v>0</v>
      </c>
      <c r="AA164" s="17" t="b">
        <v>0</v>
      </c>
      <c r="AB164" s="17" t="b">
        <v>0</v>
      </c>
      <c r="AC164" s="17" t="b">
        <v>0</v>
      </c>
      <c r="AD164" s="17" t="b">
        <v>0</v>
      </c>
      <c r="AE164" s="17" t="b">
        <v>0</v>
      </c>
      <c r="AF164" s="17" t="b">
        <v>0</v>
      </c>
      <c r="AG164" s="17" t="b">
        <v>0</v>
      </c>
      <c r="AH164" s="17" t="b">
        <v>0</v>
      </c>
      <c r="AI164" s="17" t="b">
        <v>0</v>
      </c>
      <c r="AJ164" s="17" t="b">
        <v>0</v>
      </c>
      <c r="AK164" s="17" t="b">
        <v>0</v>
      </c>
      <c r="AL164" s="17" t="b">
        <v>0</v>
      </c>
      <c r="AM164" s="17" t="b">
        <v>0</v>
      </c>
      <c r="AN164" s="20" t="b">
        <v>0</v>
      </c>
      <c r="AO164" s="17" t="b">
        <v>0</v>
      </c>
      <c r="AP164" s="17" t="b">
        <v>0</v>
      </c>
      <c r="AQ164" s="17" t="b">
        <v>0</v>
      </c>
      <c r="AR164" s="17" t="b">
        <v>0</v>
      </c>
      <c r="AS164" s="17" t="b">
        <v>0</v>
      </c>
      <c r="AT164" s="17" t="b">
        <v>0</v>
      </c>
      <c r="AU164" s="17" t="b">
        <v>0</v>
      </c>
      <c r="AV164" s="17" t="b">
        <v>0</v>
      </c>
      <c r="AW164" s="17" t="b">
        <v>0</v>
      </c>
      <c r="AX164" s="20" t="b">
        <v>0</v>
      </c>
      <c r="AY164" s="17" t="b">
        <v>0</v>
      </c>
      <c r="AZ164" s="17" t="b">
        <v>0</v>
      </c>
      <c r="BA164" s="17" t="b">
        <v>0</v>
      </c>
      <c r="BB164" s="17" t="b">
        <v>0</v>
      </c>
      <c r="BC164" s="17" t="b">
        <v>0</v>
      </c>
      <c r="BD164" s="17" t="b">
        <v>0</v>
      </c>
      <c r="BE164" s="20" t="b">
        <v>0</v>
      </c>
      <c r="BF164" s="17" t="b">
        <v>0</v>
      </c>
      <c r="BG164" s="17" t="b">
        <v>0</v>
      </c>
      <c r="BH164" s="17" t="b">
        <v>0</v>
      </c>
      <c r="BI164" s="20" t="b">
        <v>0</v>
      </c>
      <c r="BJ164" s="17" t="b">
        <v>0</v>
      </c>
      <c r="BK164" s="17" t="b">
        <v>0</v>
      </c>
      <c r="BL164" s="17" t="b">
        <v>0</v>
      </c>
      <c r="BM164" s="20" t="b">
        <v>0</v>
      </c>
      <c r="BO164" s="11"/>
      <c r="BT164" s="11"/>
      <c r="BZ164" s="11"/>
      <c r="CF164" s="11"/>
      <c r="CP164" s="11"/>
      <c r="CX164" s="11"/>
      <c r="DF164" s="11"/>
      <c r="DJ164" s="11"/>
      <c r="DP164" s="11"/>
      <c r="EA164" s="11"/>
      <c r="EE164" s="11"/>
      <c r="EF164"/>
    </row>
    <row r="165" spans="1:175" s="27" customFormat="1" x14ac:dyDescent="0.35">
      <c r="A165" s="26"/>
      <c r="C165" s="26"/>
      <c r="G165" s="26"/>
      <c r="I165" s="26"/>
      <c r="N165" s="26"/>
      <c r="O165" s="29" t="b">
        <v>0</v>
      </c>
      <c r="P165" s="29" t="b">
        <v>0</v>
      </c>
      <c r="Q165" s="29" t="b">
        <v>0</v>
      </c>
      <c r="R165" s="29" t="b">
        <v>0</v>
      </c>
      <c r="S165" s="30" t="b">
        <v>0</v>
      </c>
      <c r="W165" s="26"/>
      <c r="X165" s="29" t="b">
        <v>0</v>
      </c>
      <c r="Y165" s="29" t="b">
        <v>0</v>
      </c>
      <c r="Z165" s="29" t="b">
        <v>0</v>
      </c>
      <c r="AA165" s="29" t="b">
        <v>0</v>
      </c>
      <c r="AB165" s="29" t="b">
        <v>0</v>
      </c>
      <c r="AC165" s="29" t="b">
        <v>0</v>
      </c>
      <c r="AD165" s="29" t="b">
        <v>0</v>
      </c>
      <c r="AE165" s="29" t="b">
        <v>0</v>
      </c>
      <c r="AF165" s="29" t="b">
        <v>0</v>
      </c>
      <c r="AG165" s="29" t="b">
        <v>0</v>
      </c>
      <c r="AH165" s="29" t="b">
        <v>0</v>
      </c>
      <c r="AI165" s="29" t="b">
        <v>0</v>
      </c>
      <c r="AJ165" s="29" t="b">
        <v>0</v>
      </c>
      <c r="AK165" s="29" t="b">
        <v>0</v>
      </c>
      <c r="AL165" s="29" t="b">
        <v>0</v>
      </c>
      <c r="AM165" s="29" t="b">
        <v>0</v>
      </c>
      <c r="AN165" s="30" t="b">
        <v>0</v>
      </c>
      <c r="AO165" s="29" t="b">
        <v>0</v>
      </c>
      <c r="AP165" s="29" t="b">
        <v>0</v>
      </c>
      <c r="AQ165" s="29" t="b">
        <v>0</v>
      </c>
      <c r="AR165" s="29" t="b">
        <v>0</v>
      </c>
      <c r="AS165" s="29" t="b">
        <v>0</v>
      </c>
      <c r="AT165" s="29" t="b">
        <v>0</v>
      </c>
      <c r="AU165" s="29" t="b">
        <v>0</v>
      </c>
      <c r="AV165" s="29" t="b">
        <v>0</v>
      </c>
      <c r="AW165" s="29" t="b">
        <v>0</v>
      </c>
      <c r="AX165" s="30" t="b">
        <v>0</v>
      </c>
      <c r="AY165" s="29" t="b">
        <v>0</v>
      </c>
      <c r="AZ165" s="29" t="b">
        <v>0</v>
      </c>
      <c r="BA165" s="29" t="b">
        <v>0</v>
      </c>
      <c r="BB165" s="29" t="b">
        <v>0</v>
      </c>
      <c r="BC165" s="29" t="b">
        <v>0</v>
      </c>
      <c r="BD165" s="29" t="b">
        <v>0</v>
      </c>
      <c r="BE165" s="30" t="b">
        <v>0</v>
      </c>
      <c r="BF165" s="29" t="b">
        <v>0</v>
      </c>
      <c r="BG165" s="29" t="b">
        <v>0</v>
      </c>
      <c r="BH165" s="29" t="b">
        <v>0</v>
      </c>
      <c r="BI165" s="30" t="b">
        <v>0</v>
      </c>
      <c r="BJ165" s="29" t="b">
        <v>0</v>
      </c>
      <c r="BK165" s="29" t="b">
        <v>0</v>
      </c>
      <c r="BL165" s="29" t="b">
        <v>0</v>
      </c>
      <c r="BM165" s="30" t="b">
        <v>0</v>
      </c>
      <c r="BO165" s="26"/>
      <c r="BT165" s="26"/>
      <c r="BZ165" s="26"/>
      <c r="CF165" s="26"/>
      <c r="CP165" s="26"/>
      <c r="CX165" s="26"/>
      <c r="DF165" s="26"/>
      <c r="DJ165" s="26"/>
      <c r="DP165" s="26"/>
      <c r="EA165" s="26"/>
      <c r="EE165" s="26"/>
      <c r="EM165" s="39"/>
      <c r="EN165" s="41"/>
      <c r="EO165" s="41"/>
      <c r="EP165" s="41"/>
      <c r="EQ165" s="41"/>
      <c r="ER165" s="41"/>
      <c r="ES165" s="41"/>
      <c r="ET165" s="41"/>
      <c r="EU165" s="41"/>
      <c r="EV165" s="41"/>
      <c r="EW165" s="41"/>
      <c r="EX165" s="41"/>
      <c r="EY165" s="41"/>
      <c r="EZ165" s="41"/>
      <c r="FA165" s="41"/>
      <c r="FB165" s="41"/>
      <c r="FC165" s="41"/>
      <c r="FD165" s="41"/>
      <c r="FE165" s="41"/>
      <c r="FF165" s="41"/>
      <c r="FG165" s="41"/>
      <c r="FH165" s="41"/>
      <c r="FI165" s="41"/>
      <c r="FJ165" s="41"/>
      <c r="FK165" s="41"/>
      <c r="FL165" s="41"/>
      <c r="FM165" s="41"/>
      <c r="FN165" s="41"/>
      <c r="FO165" s="41"/>
      <c r="FP165" s="41"/>
      <c r="FQ165" s="41"/>
      <c r="FR165" s="41"/>
      <c r="FS165" s="41"/>
    </row>
    <row r="166" spans="1:175" x14ac:dyDescent="0.35">
      <c r="A166" s="11"/>
      <c r="C166" s="11"/>
      <c r="G166" s="11"/>
      <c r="I166" s="11"/>
      <c r="N166" s="11"/>
      <c r="O166" s="17" t="b">
        <v>0</v>
      </c>
      <c r="P166" s="17" t="b">
        <v>0</v>
      </c>
      <c r="Q166" s="17" t="b">
        <v>0</v>
      </c>
      <c r="R166" s="17" t="b">
        <v>0</v>
      </c>
      <c r="S166" s="20" t="b">
        <v>0</v>
      </c>
      <c r="W166" s="11"/>
      <c r="X166" s="17" t="b">
        <v>0</v>
      </c>
      <c r="Y166" s="17" t="b">
        <v>0</v>
      </c>
      <c r="Z166" s="17" t="b">
        <v>0</v>
      </c>
      <c r="AA166" s="17" t="b">
        <v>0</v>
      </c>
      <c r="AB166" s="17" t="b">
        <v>0</v>
      </c>
      <c r="AC166" s="17" t="b">
        <v>0</v>
      </c>
      <c r="AD166" s="17" t="b">
        <v>0</v>
      </c>
      <c r="AE166" s="17" t="b">
        <v>0</v>
      </c>
      <c r="AF166" s="17" t="b">
        <v>0</v>
      </c>
      <c r="AG166" s="17" t="b">
        <v>0</v>
      </c>
      <c r="AH166" s="17" t="b">
        <v>0</v>
      </c>
      <c r="AI166" s="17" t="b">
        <v>0</v>
      </c>
      <c r="AJ166" s="17" t="b">
        <v>0</v>
      </c>
      <c r="AK166" s="17" t="b">
        <v>0</v>
      </c>
      <c r="AL166" s="17" t="b">
        <v>0</v>
      </c>
      <c r="AM166" s="17" t="b">
        <v>0</v>
      </c>
      <c r="AN166" s="20" t="b">
        <v>0</v>
      </c>
      <c r="AO166" s="17" t="b">
        <v>0</v>
      </c>
      <c r="AP166" s="17" t="b">
        <v>0</v>
      </c>
      <c r="AQ166" s="17" t="b">
        <v>0</v>
      </c>
      <c r="AR166" s="17" t="b">
        <v>0</v>
      </c>
      <c r="AS166" s="17" t="b">
        <v>0</v>
      </c>
      <c r="AT166" s="17" t="b">
        <v>0</v>
      </c>
      <c r="AU166" s="17" t="b">
        <v>0</v>
      </c>
      <c r="AV166" s="17" t="b">
        <v>0</v>
      </c>
      <c r="AW166" s="17" t="b">
        <v>0</v>
      </c>
      <c r="AX166" s="20" t="b">
        <v>0</v>
      </c>
      <c r="AY166" s="17" t="b">
        <v>0</v>
      </c>
      <c r="AZ166" s="17" t="b">
        <v>0</v>
      </c>
      <c r="BA166" s="17" t="b">
        <v>0</v>
      </c>
      <c r="BB166" s="17" t="b">
        <v>0</v>
      </c>
      <c r="BC166" s="17" t="b">
        <v>0</v>
      </c>
      <c r="BD166" s="17" t="b">
        <v>0</v>
      </c>
      <c r="BE166" s="20" t="b">
        <v>0</v>
      </c>
      <c r="BF166" s="17" t="b">
        <v>0</v>
      </c>
      <c r="BG166" s="17" t="b">
        <v>0</v>
      </c>
      <c r="BH166" s="17" t="b">
        <v>0</v>
      </c>
      <c r="BI166" s="20" t="b">
        <v>0</v>
      </c>
      <c r="BJ166" s="17" t="b">
        <v>0</v>
      </c>
      <c r="BK166" s="17" t="b">
        <v>0</v>
      </c>
      <c r="BL166" s="17" t="b">
        <v>0</v>
      </c>
      <c r="BM166" s="20" t="b">
        <v>0</v>
      </c>
      <c r="BO166" s="11"/>
      <c r="BT166" s="11"/>
      <c r="BZ166" s="11"/>
      <c r="CF166" s="11"/>
      <c r="CP166" s="11"/>
      <c r="CX166" s="11"/>
      <c r="DF166" s="11"/>
      <c r="DJ166" s="11"/>
      <c r="DP166" s="11"/>
      <c r="EA166" s="11"/>
      <c r="EE166" s="11"/>
      <c r="EF166"/>
    </row>
    <row r="167" spans="1:175" s="27" customFormat="1" x14ac:dyDescent="0.35">
      <c r="A167" s="26"/>
      <c r="C167" s="26"/>
      <c r="G167" s="26"/>
      <c r="I167" s="26"/>
      <c r="N167" s="26"/>
      <c r="O167" s="29" t="b">
        <v>0</v>
      </c>
      <c r="P167" s="29" t="b">
        <v>0</v>
      </c>
      <c r="Q167" s="29" t="b">
        <v>0</v>
      </c>
      <c r="R167" s="29" t="b">
        <v>0</v>
      </c>
      <c r="S167" s="30" t="b">
        <v>0</v>
      </c>
      <c r="W167" s="26"/>
      <c r="X167" s="29" t="b">
        <v>0</v>
      </c>
      <c r="Y167" s="29" t="b">
        <v>0</v>
      </c>
      <c r="Z167" s="29" t="b">
        <v>0</v>
      </c>
      <c r="AA167" s="29" t="b">
        <v>0</v>
      </c>
      <c r="AB167" s="29" t="b">
        <v>0</v>
      </c>
      <c r="AC167" s="29" t="b">
        <v>0</v>
      </c>
      <c r="AD167" s="29" t="b">
        <v>0</v>
      </c>
      <c r="AE167" s="29" t="b">
        <v>0</v>
      </c>
      <c r="AF167" s="29" t="b">
        <v>0</v>
      </c>
      <c r="AG167" s="29" t="b">
        <v>0</v>
      </c>
      <c r="AH167" s="29" t="b">
        <v>0</v>
      </c>
      <c r="AI167" s="29" t="b">
        <v>0</v>
      </c>
      <c r="AJ167" s="29" t="b">
        <v>0</v>
      </c>
      <c r="AK167" s="29" t="b">
        <v>0</v>
      </c>
      <c r="AL167" s="29" t="b">
        <v>0</v>
      </c>
      <c r="AM167" s="29" t="b">
        <v>0</v>
      </c>
      <c r="AN167" s="30" t="b">
        <v>0</v>
      </c>
      <c r="AO167" s="29" t="b">
        <v>0</v>
      </c>
      <c r="AP167" s="29" t="b">
        <v>0</v>
      </c>
      <c r="AQ167" s="29" t="b">
        <v>0</v>
      </c>
      <c r="AR167" s="29" t="b">
        <v>0</v>
      </c>
      <c r="AS167" s="29" t="b">
        <v>0</v>
      </c>
      <c r="AT167" s="29" t="b">
        <v>0</v>
      </c>
      <c r="AU167" s="29" t="b">
        <v>0</v>
      </c>
      <c r="AV167" s="29" t="b">
        <v>0</v>
      </c>
      <c r="AW167" s="29" t="b">
        <v>0</v>
      </c>
      <c r="AX167" s="30" t="b">
        <v>0</v>
      </c>
      <c r="AY167" s="29" t="b">
        <v>0</v>
      </c>
      <c r="AZ167" s="29" t="b">
        <v>0</v>
      </c>
      <c r="BA167" s="29" t="b">
        <v>0</v>
      </c>
      <c r="BB167" s="29" t="b">
        <v>0</v>
      </c>
      <c r="BC167" s="29" t="b">
        <v>0</v>
      </c>
      <c r="BD167" s="29" t="b">
        <v>0</v>
      </c>
      <c r="BE167" s="30" t="b">
        <v>0</v>
      </c>
      <c r="BF167" s="29" t="b">
        <v>0</v>
      </c>
      <c r="BG167" s="29" t="b">
        <v>0</v>
      </c>
      <c r="BH167" s="29" t="b">
        <v>0</v>
      </c>
      <c r="BI167" s="30" t="b">
        <v>0</v>
      </c>
      <c r="BJ167" s="29" t="b">
        <v>0</v>
      </c>
      <c r="BK167" s="29" t="b">
        <v>0</v>
      </c>
      <c r="BL167" s="29" t="b">
        <v>0</v>
      </c>
      <c r="BM167" s="30" t="b">
        <v>0</v>
      </c>
      <c r="BO167" s="26"/>
      <c r="BT167" s="26"/>
      <c r="BZ167" s="26"/>
      <c r="CF167" s="26"/>
      <c r="CP167" s="26"/>
      <c r="CX167" s="26"/>
      <c r="DF167" s="26"/>
      <c r="DJ167" s="26"/>
      <c r="DP167" s="26"/>
      <c r="EA167" s="26"/>
      <c r="EE167" s="26"/>
      <c r="EM167" s="39"/>
      <c r="EN167" s="41"/>
      <c r="EO167" s="41"/>
      <c r="EP167" s="41"/>
      <c r="EQ167" s="41"/>
      <c r="ER167" s="41"/>
      <c r="ES167" s="41"/>
      <c r="ET167" s="41"/>
      <c r="EU167" s="41"/>
      <c r="EV167" s="41"/>
      <c r="EW167" s="41"/>
      <c r="EX167" s="41"/>
      <c r="EY167" s="41"/>
      <c r="EZ167" s="41"/>
      <c r="FA167" s="41"/>
      <c r="FB167" s="41"/>
      <c r="FC167" s="41"/>
      <c r="FD167" s="41"/>
      <c r="FE167" s="41"/>
      <c r="FF167" s="41"/>
      <c r="FG167" s="41"/>
      <c r="FH167" s="41"/>
      <c r="FI167" s="41"/>
      <c r="FJ167" s="41"/>
      <c r="FK167" s="41"/>
      <c r="FL167" s="41"/>
      <c r="FM167" s="41"/>
      <c r="FN167" s="41"/>
      <c r="FO167" s="41"/>
      <c r="FP167" s="41"/>
      <c r="FQ167" s="41"/>
      <c r="FR167" s="41"/>
      <c r="FS167" s="41"/>
    </row>
    <row r="168" spans="1:175" x14ac:dyDescent="0.35">
      <c r="A168" s="11"/>
      <c r="C168" s="11"/>
      <c r="G168" s="11"/>
      <c r="I168" s="11"/>
      <c r="N168" s="11"/>
      <c r="O168" s="17" t="b">
        <v>0</v>
      </c>
      <c r="P168" s="17" t="b">
        <v>0</v>
      </c>
      <c r="Q168" s="17" t="b">
        <v>0</v>
      </c>
      <c r="R168" s="17" t="b">
        <v>0</v>
      </c>
      <c r="S168" s="20" t="b">
        <v>0</v>
      </c>
      <c r="W168" s="11"/>
      <c r="X168" s="17" t="b">
        <v>0</v>
      </c>
      <c r="Y168" s="17" t="b">
        <v>0</v>
      </c>
      <c r="Z168" s="17" t="b">
        <v>0</v>
      </c>
      <c r="AA168" s="17" t="b">
        <v>0</v>
      </c>
      <c r="AB168" s="17" t="b">
        <v>0</v>
      </c>
      <c r="AC168" s="17" t="b">
        <v>0</v>
      </c>
      <c r="AD168" s="17" t="b">
        <v>0</v>
      </c>
      <c r="AE168" s="17" t="b">
        <v>0</v>
      </c>
      <c r="AF168" s="17" t="b">
        <v>0</v>
      </c>
      <c r="AG168" s="17" t="b">
        <v>0</v>
      </c>
      <c r="AH168" s="17" t="b">
        <v>0</v>
      </c>
      <c r="AI168" s="17" t="b">
        <v>0</v>
      </c>
      <c r="AJ168" s="17" t="b">
        <v>0</v>
      </c>
      <c r="AK168" s="17" t="b">
        <v>0</v>
      </c>
      <c r="AL168" s="17" t="b">
        <v>0</v>
      </c>
      <c r="AM168" s="17" t="b">
        <v>0</v>
      </c>
      <c r="AN168" s="20" t="b">
        <v>0</v>
      </c>
      <c r="AO168" s="17" t="b">
        <v>0</v>
      </c>
      <c r="AP168" s="17" t="b">
        <v>0</v>
      </c>
      <c r="AQ168" s="17" t="b">
        <v>0</v>
      </c>
      <c r="AR168" s="17" t="b">
        <v>0</v>
      </c>
      <c r="AS168" s="17" t="b">
        <v>0</v>
      </c>
      <c r="AT168" s="17" t="b">
        <v>0</v>
      </c>
      <c r="AU168" s="17" t="b">
        <v>0</v>
      </c>
      <c r="AV168" s="17" t="b">
        <v>0</v>
      </c>
      <c r="AW168" s="17" t="b">
        <v>0</v>
      </c>
      <c r="AX168" s="20" t="b">
        <v>0</v>
      </c>
      <c r="AY168" s="17" t="b">
        <v>0</v>
      </c>
      <c r="AZ168" s="17" t="b">
        <v>0</v>
      </c>
      <c r="BA168" s="17" t="b">
        <v>0</v>
      </c>
      <c r="BB168" s="17" t="b">
        <v>0</v>
      </c>
      <c r="BC168" s="17" t="b">
        <v>0</v>
      </c>
      <c r="BD168" s="17" t="b">
        <v>0</v>
      </c>
      <c r="BE168" s="20" t="b">
        <v>0</v>
      </c>
      <c r="BF168" s="17" t="b">
        <v>0</v>
      </c>
      <c r="BG168" s="17" t="b">
        <v>0</v>
      </c>
      <c r="BH168" s="17" t="b">
        <v>0</v>
      </c>
      <c r="BI168" s="20" t="b">
        <v>0</v>
      </c>
      <c r="BJ168" s="17" t="b">
        <v>0</v>
      </c>
      <c r="BK168" s="17" t="b">
        <v>0</v>
      </c>
      <c r="BL168" s="17" t="b">
        <v>0</v>
      </c>
      <c r="BM168" s="20" t="b">
        <v>0</v>
      </c>
      <c r="BO168" s="11"/>
      <c r="BT168" s="11"/>
      <c r="BZ168" s="11"/>
      <c r="CF168" s="11"/>
      <c r="CP168" s="11"/>
      <c r="CX168" s="11"/>
      <c r="DF168" s="11"/>
      <c r="DJ168" s="11"/>
      <c r="DP168" s="11"/>
      <c r="EA168" s="11"/>
      <c r="EE168" s="11"/>
      <c r="EF168"/>
    </row>
    <row r="169" spans="1:175" s="27" customFormat="1" x14ac:dyDescent="0.35">
      <c r="A169" s="26"/>
      <c r="C169" s="26"/>
      <c r="G169" s="26"/>
      <c r="I169" s="26"/>
      <c r="N169" s="26"/>
      <c r="O169" s="29" t="b">
        <v>0</v>
      </c>
      <c r="P169" s="29" t="b">
        <v>0</v>
      </c>
      <c r="Q169" s="29" t="b">
        <v>0</v>
      </c>
      <c r="R169" s="29" t="b">
        <v>0</v>
      </c>
      <c r="S169" s="30" t="b">
        <v>0</v>
      </c>
      <c r="W169" s="26"/>
      <c r="X169" s="29" t="b">
        <v>0</v>
      </c>
      <c r="Y169" s="29" t="b">
        <v>0</v>
      </c>
      <c r="Z169" s="29" t="b">
        <v>0</v>
      </c>
      <c r="AA169" s="29" t="b">
        <v>0</v>
      </c>
      <c r="AB169" s="29" t="b">
        <v>0</v>
      </c>
      <c r="AC169" s="29" t="b">
        <v>0</v>
      </c>
      <c r="AD169" s="29" t="b">
        <v>0</v>
      </c>
      <c r="AE169" s="29" t="b">
        <v>0</v>
      </c>
      <c r="AF169" s="29" t="b">
        <v>0</v>
      </c>
      <c r="AG169" s="29" t="b">
        <v>0</v>
      </c>
      <c r="AH169" s="29" t="b">
        <v>0</v>
      </c>
      <c r="AI169" s="29" t="b">
        <v>0</v>
      </c>
      <c r="AJ169" s="29" t="b">
        <v>0</v>
      </c>
      <c r="AK169" s="29" t="b">
        <v>0</v>
      </c>
      <c r="AL169" s="29" t="b">
        <v>0</v>
      </c>
      <c r="AM169" s="29" t="b">
        <v>0</v>
      </c>
      <c r="AN169" s="30" t="b">
        <v>0</v>
      </c>
      <c r="AO169" s="29" t="b">
        <v>0</v>
      </c>
      <c r="AP169" s="29" t="b">
        <v>0</v>
      </c>
      <c r="AQ169" s="29" t="b">
        <v>0</v>
      </c>
      <c r="AR169" s="29" t="b">
        <v>0</v>
      </c>
      <c r="AS169" s="29" t="b">
        <v>0</v>
      </c>
      <c r="AT169" s="29" t="b">
        <v>0</v>
      </c>
      <c r="AU169" s="29" t="b">
        <v>0</v>
      </c>
      <c r="AV169" s="29" t="b">
        <v>0</v>
      </c>
      <c r="AW169" s="29" t="b">
        <v>0</v>
      </c>
      <c r="AX169" s="30" t="b">
        <v>0</v>
      </c>
      <c r="AY169" s="29" t="b">
        <v>0</v>
      </c>
      <c r="AZ169" s="29" t="b">
        <v>0</v>
      </c>
      <c r="BA169" s="29" t="b">
        <v>0</v>
      </c>
      <c r="BB169" s="29" t="b">
        <v>0</v>
      </c>
      <c r="BC169" s="29" t="b">
        <v>0</v>
      </c>
      <c r="BD169" s="29" t="b">
        <v>0</v>
      </c>
      <c r="BE169" s="30" t="b">
        <v>0</v>
      </c>
      <c r="BF169" s="29" t="b">
        <v>0</v>
      </c>
      <c r="BG169" s="29" t="b">
        <v>0</v>
      </c>
      <c r="BH169" s="29" t="b">
        <v>0</v>
      </c>
      <c r="BI169" s="30" t="b">
        <v>0</v>
      </c>
      <c r="BJ169" s="29" t="b">
        <v>0</v>
      </c>
      <c r="BK169" s="29" t="b">
        <v>0</v>
      </c>
      <c r="BL169" s="29" t="b">
        <v>0</v>
      </c>
      <c r="BM169" s="30" t="b">
        <v>0</v>
      </c>
      <c r="BO169" s="26"/>
      <c r="BT169" s="26"/>
      <c r="BZ169" s="26"/>
      <c r="CF169" s="26"/>
      <c r="CP169" s="26"/>
      <c r="CX169" s="26"/>
      <c r="DF169" s="26"/>
      <c r="DJ169" s="26"/>
      <c r="DP169" s="26"/>
      <c r="EA169" s="26"/>
      <c r="EE169" s="26"/>
      <c r="EM169" s="39"/>
      <c r="EN169" s="41"/>
      <c r="EO169" s="41"/>
      <c r="EP169" s="41"/>
      <c r="EQ169" s="41"/>
      <c r="ER169" s="41"/>
      <c r="ES169" s="41"/>
      <c r="ET169" s="41"/>
      <c r="EU169" s="41"/>
      <c r="EV169" s="41"/>
      <c r="EW169" s="41"/>
      <c r="EX169" s="41"/>
      <c r="EY169" s="41"/>
      <c r="EZ169" s="41"/>
      <c r="FA169" s="41"/>
      <c r="FB169" s="41"/>
      <c r="FC169" s="41"/>
      <c r="FD169" s="41"/>
      <c r="FE169" s="41"/>
      <c r="FF169" s="41"/>
      <c r="FG169" s="41"/>
      <c r="FH169" s="41"/>
      <c r="FI169" s="41"/>
      <c r="FJ169" s="41"/>
      <c r="FK169" s="41"/>
      <c r="FL169" s="41"/>
      <c r="FM169" s="41"/>
      <c r="FN169" s="41"/>
      <c r="FO169" s="41"/>
      <c r="FP169" s="41"/>
      <c r="FQ169" s="41"/>
      <c r="FR169" s="41"/>
      <c r="FS169" s="41"/>
    </row>
    <row r="170" spans="1:175" x14ac:dyDescent="0.35">
      <c r="A170" s="11"/>
      <c r="C170" s="11"/>
      <c r="G170" s="11"/>
      <c r="I170" s="11"/>
      <c r="N170" s="11"/>
      <c r="O170" s="17" t="b">
        <v>0</v>
      </c>
      <c r="P170" s="17" t="b">
        <v>0</v>
      </c>
      <c r="Q170" s="17" t="b">
        <v>0</v>
      </c>
      <c r="R170" s="17" t="b">
        <v>0</v>
      </c>
      <c r="S170" s="20" t="b">
        <v>0</v>
      </c>
      <c r="W170" s="11"/>
      <c r="X170" s="17" t="b">
        <v>0</v>
      </c>
      <c r="Y170" s="17" t="b">
        <v>0</v>
      </c>
      <c r="Z170" s="17" t="b">
        <v>0</v>
      </c>
      <c r="AA170" s="17" t="b">
        <v>0</v>
      </c>
      <c r="AB170" s="17" t="b">
        <v>0</v>
      </c>
      <c r="AC170" s="17" t="b">
        <v>0</v>
      </c>
      <c r="AD170" s="17" t="b">
        <v>0</v>
      </c>
      <c r="AE170" s="17" t="b">
        <v>0</v>
      </c>
      <c r="AF170" s="17" t="b">
        <v>0</v>
      </c>
      <c r="AG170" s="17" t="b">
        <v>0</v>
      </c>
      <c r="AH170" s="17" t="b">
        <v>0</v>
      </c>
      <c r="AI170" s="17" t="b">
        <v>0</v>
      </c>
      <c r="AJ170" s="17" t="b">
        <v>0</v>
      </c>
      <c r="AK170" s="17" t="b">
        <v>0</v>
      </c>
      <c r="AL170" s="17" t="b">
        <v>0</v>
      </c>
      <c r="AM170" s="17" t="b">
        <v>0</v>
      </c>
      <c r="AN170" s="20" t="b">
        <v>0</v>
      </c>
      <c r="AO170" s="17" t="b">
        <v>0</v>
      </c>
      <c r="AP170" s="17" t="b">
        <v>0</v>
      </c>
      <c r="AQ170" s="17" t="b">
        <v>0</v>
      </c>
      <c r="AR170" s="17" t="b">
        <v>0</v>
      </c>
      <c r="AS170" s="17" t="b">
        <v>0</v>
      </c>
      <c r="AT170" s="17" t="b">
        <v>0</v>
      </c>
      <c r="AU170" s="17" t="b">
        <v>0</v>
      </c>
      <c r="AV170" s="17" t="b">
        <v>0</v>
      </c>
      <c r="AW170" s="17" t="b">
        <v>0</v>
      </c>
      <c r="AX170" s="20" t="b">
        <v>0</v>
      </c>
      <c r="AY170" s="17" t="b">
        <v>0</v>
      </c>
      <c r="AZ170" s="17" t="b">
        <v>0</v>
      </c>
      <c r="BA170" s="17" t="b">
        <v>0</v>
      </c>
      <c r="BB170" s="17" t="b">
        <v>0</v>
      </c>
      <c r="BC170" s="17" t="b">
        <v>0</v>
      </c>
      <c r="BD170" s="17" t="b">
        <v>0</v>
      </c>
      <c r="BE170" s="20" t="b">
        <v>0</v>
      </c>
      <c r="BF170" s="17" t="b">
        <v>0</v>
      </c>
      <c r="BG170" s="17" t="b">
        <v>0</v>
      </c>
      <c r="BH170" s="17" t="b">
        <v>0</v>
      </c>
      <c r="BI170" s="20" t="b">
        <v>0</v>
      </c>
      <c r="BJ170" s="17" t="b">
        <v>0</v>
      </c>
      <c r="BK170" s="17" t="b">
        <v>0</v>
      </c>
      <c r="BL170" s="17" t="b">
        <v>0</v>
      </c>
      <c r="BM170" s="20" t="b">
        <v>0</v>
      </c>
      <c r="BO170" s="11"/>
      <c r="BT170" s="11"/>
      <c r="BZ170" s="11"/>
      <c r="CF170" s="11"/>
      <c r="CP170" s="11"/>
      <c r="CX170" s="11"/>
      <c r="DF170" s="11"/>
      <c r="DJ170" s="11"/>
      <c r="DP170" s="11"/>
      <c r="EA170" s="11"/>
      <c r="EE170" s="11"/>
      <c r="EF170"/>
    </row>
    <row r="171" spans="1:175" s="27" customFormat="1" x14ac:dyDescent="0.35">
      <c r="A171" s="26"/>
      <c r="C171" s="26"/>
      <c r="G171" s="26"/>
      <c r="I171" s="26"/>
      <c r="N171" s="26"/>
      <c r="O171" s="29" t="b">
        <v>0</v>
      </c>
      <c r="P171" s="29" t="b">
        <v>0</v>
      </c>
      <c r="Q171" s="29" t="b">
        <v>0</v>
      </c>
      <c r="R171" s="29" t="b">
        <v>0</v>
      </c>
      <c r="S171" s="30" t="b">
        <v>0</v>
      </c>
      <c r="W171" s="26"/>
      <c r="X171" s="29" t="b">
        <v>0</v>
      </c>
      <c r="Y171" s="29" t="b">
        <v>0</v>
      </c>
      <c r="Z171" s="29" t="b">
        <v>0</v>
      </c>
      <c r="AA171" s="29" t="b">
        <v>0</v>
      </c>
      <c r="AB171" s="29" t="b">
        <v>0</v>
      </c>
      <c r="AC171" s="29" t="b">
        <v>0</v>
      </c>
      <c r="AD171" s="29" t="b">
        <v>0</v>
      </c>
      <c r="AE171" s="29" t="b">
        <v>0</v>
      </c>
      <c r="AF171" s="29" t="b">
        <v>0</v>
      </c>
      <c r="AG171" s="29" t="b">
        <v>0</v>
      </c>
      <c r="AH171" s="29" t="b">
        <v>0</v>
      </c>
      <c r="AI171" s="29" t="b">
        <v>0</v>
      </c>
      <c r="AJ171" s="29" t="b">
        <v>0</v>
      </c>
      <c r="AK171" s="29" t="b">
        <v>0</v>
      </c>
      <c r="AL171" s="29" t="b">
        <v>0</v>
      </c>
      <c r="AM171" s="29" t="b">
        <v>0</v>
      </c>
      <c r="AN171" s="30" t="b">
        <v>0</v>
      </c>
      <c r="AO171" s="29" t="b">
        <v>0</v>
      </c>
      <c r="AP171" s="29" t="b">
        <v>0</v>
      </c>
      <c r="AQ171" s="29" t="b">
        <v>0</v>
      </c>
      <c r="AR171" s="29" t="b">
        <v>0</v>
      </c>
      <c r="AS171" s="29" t="b">
        <v>0</v>
      </c>
      <c r="AT171" s="29" t="b">
        <v>0</v>
      </c>
      <c r="AU171" s="29" t="b">
        <v>0</v>
      </c>
      <c r="AV171" s="29" t="b">
        <v>0</v>
      </c>
      <c r="AW171" s="29" t="b">
        <v>0</v>
      </c>
      <c r="AX171" s="30" t="b">
        <v>0</v>
      </c>
      <c r="AY171" s="29" t="b">
        <v>0</v>
      </c>
      <c r="AZ171" s="29" t="b">
        <v>0</v>
      </c>
      <c r="BA171" s="29" t="b">
        <v>0</v>
      </c>
      <c r="BB171" s="29" t="b">
        <v>0</v>
      </c>
      <c r="BC171" s="29" t="b">
        <v>0</v>
      </c>
      <c r="BD171" s="29" t="b">
        <v>0</v>
      </c>
      <c r="BE171" s="30" t="b">
        <v>0</v>
      </c>
      <c r="BF171" s="29" t="b">
        <v>0</v>
      </c>
      <c r="BG171" s="29" t="b">
        <v>0</v>
      </c>
      <c r="BH171" s="29" t="b">
        <v>0</v>
      </c>
      <c r="BI171" s="30" t="b">
        <v>0</v>
      </c>
      <c r="BJ171" s="29" t="b">
        <v>0</v>
      </c>
      <c r="BK171" s="29" t="b">
        <v>0</v>
      </c>
      <c r="BL171" s="29" t="b">
        <v>0</v>
      </c>
      <c r="BM171" s="30" t="b">
        <v>0</v>
      </c>
      <c r="BO171" s="26"/>
      <c r="BT171" s="26"/>
      <c r="BZ171" s="26"/>
      <c r="CF171" s="26"/>
      <c r="CP171" s="26"/>
      <c r="CX171" s="26"/>
      <c r="DF171" s="26"/>
      <c r="DJ171" s="26"/>
      <c r="DP171" s="26"/>
      <c r="EA171" s="26"/>
      <c r="EE171" s="26"/>
      <c r="EM171" s="39"/>
      <c r="EN171" s="41"/>
      <c r="EO171" s="41"/>
      <c r="EP171" s="41"/>
      <c r="EQ171" s="41"/>
      <c r="ER171" s="41"/>
      <c r="ES171" s="41"/>
      <c r="ET171" s="41"/>
      <c r="EU171" s="41"/>
      <c r="EV171" s="41"/>
      <c r="EW171" s="41"/>
      <c r="EX171" s="41"/>
      <c r="EY171" s="41"/>
      <c r="EZ171" s="41"/>
      <c r="FA171" s="41"/>
      <c r="FB171" s="41"/>
      <c r="FC171" s="41"/>
      <c r="FD171" s="41"/>
      <c r="FE171" s="41"/>
      <c r="FF171" s="41"/>
      <c r="FG171" s="41"/>
      <c r="FH171" s="41"/>
      <c r="FI171" s="41"/>
      <c r="FJ171" s="41"/>
      <c r="FK171" s="41"/>
      <c r="FL171" s="41"/>
      <c r="FM171" s="41"/>
      <c r="FN171" s="41"/>
      <c r="FO171" s="41"/>
      <c r="FP171" s="41"/>
      <c r="FQ171" s="41"/>
      <c r="FR171" s="41"/>
      <c r="FS171" s="41"/>
    </row>
    <row r="172" spans="1:175" x14ac:dyDescent="0.35">
      <c r="A172" s="11"/>
      <c r="C172" s="11"/>
      <c r="G172" s="11"/>
      <c r="I172" s="11"/>
      <c r="N172" s="11"/>
      <c r="O172" s="17" t="b">
        <v>0</v>
      </c>
      <c r="P172" s="17" t="b">
        <v>0</v>
      </c>
      <c r="Q172" s="17" t="b">
        <v>0</v>
      </c>
      <c r="R172" s="17" t="b">
        <v>0</v>
      </c>
      <c r="S172" s="20" t="b">
        <v>0</v>
      </c>
      <c r="W172" s="11"/>
      <c r="X172" s="17" t="b">
        <v>0</v>
      </c>
      <c r="Y172" s="17" t="b">
        <v>0</v>
      </c>
      <c r="Z172" s="17" t="b">
        <v>0</v>
      </c>
      <c r="AA172" s="17" t="b">
        <v>0</v>
      </c>
      <c r="AB172" s="17" t="b">
        <v>0</v>
      </c>
      <c r="AC172" s="17" t="b">
        <v>0</v>
      </c>
      <c r="AD172" s="17" t="b">
        <v>0</v>
      </c>
      <c r="AE172" s="17" t="b">
        <v>0</v>
      </c>
      <c r="AF172" s="17" t="b">
        <v>0</v>
      </c>
      <c r="AG172" s="17" t="b">
        <v>0</v>
      </c>
      <c r="AH172" s="17" t="b">
        <v>0</v>
      </c>
      <c r="AI172" s="17" t="b">
        <v>0</v>
      </c>
      <c r="AJ172" s="17" t="b">
        <v>0</v>
      </c>
      <c r="AK172" s="17" t="b">
        <v>0</v>
      </c>
      <c r="AL172" s="17" t="b">
        <v>0</v>
      </c>
      <c r="AM172" s="17" t="b">
        <v>0</v>
      </c>
      <c r="AN172" s="20" t="b">
        <v>0</v>
      </c>
      <c r="AO172" s="17" t="b">
        <v>0</v>
      </c>
      <c r="AP172" s="17" t="b">
        <v>0</v>
      </c>
      <c r="AQ172" s="17" t="b">
        <v>0</v>
      </c>
      <c r="AR172" s="17" t="b">
        <v>0</v>
      </c>
      <c r="AS172" s="17" t="b">
        <v>0</v>
      </c>
      <c r="AT172" s="17" t="b">
        <v>0</v>
      </c>
      <c r="AU172" s="17" t="b">
        <v>0</v>
      </c>
      <c r="AV172" s="17" t="b">
        <v>0</v>
      </c>
      <c r="AW172" s="17" t="b">
        <v>0</v>
      </c>
      <c r="AX172" s="20" t="b">
        <v>0</v>
      </c>
      <c r="AY172" s="17" t="b">
        <v>0</v>
      </c>
      <c r="AZ172" s="17" t="b">
        <v>0</v>
      </c>
      <c r="BA172" s="17" t="b">
        <v>0</v>
      </c>
      <c r="BB172" s="17" t="b">
        <v>0</v>
      </c>
      <c r="BC172" s="17" t="b">
        <v>0</v>
      </c>
      <c r="BD172" s="17" t="b">
        <v>0</v>
      </c>
      <c r="BE172" s="20" t="b">
        <v>0</v>
      </c>
      <c r="BF172" s="17" t="b">
        <v>0</v>
      </c>
      <c r="BG172" s="17" t="b">
        <v>0</v>
      </c>
      <c r="BH172" s="17" t="b">
        <v>0</v>
      </c>
      <c r="BI172" s="20" t="b">
        <v>0</v>
      </c>
      <c r="BJ172" s="17" t="b">
        <v>0</v>
      </c>
      <c r="BK172" s="17" t="b">
        <v>0</v>
      </c>
      <c r="BL172" s="17" t="b">
        <v>0</v>
      </c>
      <c r="BM172" s="20" t="b">
        <v>0</v>
      </c>
      <c r="BO172" s="11"/>
      <c r="BT172" s="11"/>
      <c r="BZ172" s="11"/>
      <c r="CF172" s="11"/>
      <c r="CP172" s="11"/>
      <c r="CX172" s="11"/>
      <c r="DF172" s="11"/>
      <c r="DJ172" s="11"/>
      <c r="DP172" s="11"/>
      <c r="EA172" s="11"/>
      <c r="EE172" s="11"/>
      <c r="EF172"/>
    </row>
    <row r="173" spans="1:175" s="27" customFormat="1" x14ac:dyDescent="0.35">
      <c r="A173" s="26"/>
      <c r="C173" s="26"/>
      <c r="G173" s="26"/>
      <c r="I173" s="26"/>
      <c r="N173" s="26"/>
      <c r="O173" s="29" t="b">
        <v>0</v>
      </c>
      <c r="P173" s="29" t="b">
        <v>0</v>
      </c>
      <c r="Q173" s="29" t="b">
        <v>0</v>
      </c>
      <c r="R173" s="29" t="b">
        <v>0</v>
      </c>
      <c r="S173" s="30" t="b">
        <v>0</v>
      </c>
      <c r="W173" s="26"/>
      <c r="X173" s="29" t="b">
        <v>0</v>
      </c>
      <c r="Y173" s="29" t="b">
        <v>0</v>
      </c>
      <c r="Z173" s="29" t="b">
        <v>0</v>
      </c>
      <c r="AA173" s="29" t="b">
        <v>0</v>
      </c>
      <c r="AB173" s="29" t="b">
        <v>0</v>
      </c>
      <c r="AC173" s="29" t="b">
        <v>0</v>
      </c>
      <c r="AD173" s="29" t="b">
        <v>0</v>
      </c>
      <c r="AE173" s="29" t="b">
        <v>0</v>
      </c>
      <c r="AF173" s="29" t="b">
        <v>0</v>
      </c>
      <c r="AG173" s="29" t="b">
        <v>0</v>
      </c>
      <c r="AH173" s="29" t="b">
        <v>0</v>
      </c>
      <c r="AI173" s="29" t="b">
        <v>0</v>
      </c>
      <c r="AJ173" s="29" t="b">
        <v>0</v>
      </c>
      <c r="AK173" s="29" t="b">
        <v>0</v>
      </c>
      <c r="AL173" s="29" t="b">
        <v>0</v>
      </c>
      <c r="AM173" s="29" t="b">
        <v>0</v>
      </c>
      <c r="AN173" s="30" t="b">
        <v>0</v>
      </c>
      <c r="AO173" s="29" t="b">
        <v>0</v>
      </c>
      <c r="AP173" s="29" t="b">
        <v>0</v>
      </c>
      <c r="AQ173" s="29" t="b">
        <v>0</v>
      </c>
      <c r="AR173" s="29" t="b">
        <v>0</v>
      </c>
      <c r="AS173" s="29" t="b">
        <v>0</v>
      </c>
      <c r="AT173" s="29" t="b">
        <v>0</v>
      </c>
      <c r="AU173" s="29" t="b">
        <v>0</v>
      </c>
      <c r="AV173" s="29" t="b">
        <v>0</v>
      </c>
      <c r="AW173" s="29" t="b">
        <v>0</v>
      </c>
      <c r="AX173" s="30" t="b">
        <v>0</v>
      </c>
      <c r="AY173" s="29" t="b">
        <v>0</v>
      </c>
      <c r="AZ173" s="29" t="b">
        <v>0</v>
      </c>
      <c r="BA173" s="29" t="b">
        <v>0</v>
      </c>
      <c r="BB173" s="29" t="b">
        <v>0</v>
      </c>
      <c r="BC173" s="29" t="b">
        <v>0</v>
      </c>
      <c r="BD173" s="29" t="b">
        <v>0</v>
      </c>
      <c r="BE173" s="30" t="b">
        <v>0</v>
      </c>
      <c r="BF173" s="29" t="b">
        <v>0</v>
      </c>
      <c r="BG173" s="29" t="b">
        <v>0</v>
      </c>
      <c r="BH173" s="29" t="b">
        <v>0</v>
      </c>
      <c r="BI173" s="30" t="b">
        <v>0</v>
      </c>
      <c r="BJ173" s="29" t="b">
        <v>0</v>
      </c>
      <c r="BK173" s="29" t="b">
        <v>0</v>
      </c>
      <c r="BL173" s="29" t="b">
        <v>0</v>
      </c>
      <c r="BM173" s="30" t="b">
        <v>0</v>
      </c>
      <c r="BO173" s="26"/>
      <c r="BT173" s="26"/>
      <c r="BZ173" s="26"/>
      <c r="CF173" s="26"/>
      <c r="CP173" s="26"/>
      <c r="CX173" s="26"/>
      <c r="DF173" s="26"/>
      <c r="DJ173" s="26"/>
      <c r="DP173" s="26"/>
      <c r="EA173" s="26"/>
      <c r="EE173" s="26"/>
      <c r="EM173" s="39"/>
      <c r="EN173" s="41"/>
      <c r="EO173" s="41"/>
      <c r="EP173" s="41"/>
      <c r="EQ173" s="41"/>
      <c r="ER173" s="41"/>
      <c r="ES173" s="41"/>
      <c r="ET173" s="41"/>
      <c r="EU173" s="41"/>
      <c r="EV173" s="41"/>
      <c r="EW173" s="41"/>
      <c r="EX173" s="41"/>
      <c r="EY173" s="41"/>
      <c r="EZ173" s="41"/>
      <c r="FA173" s="41"/>
      <c r="FB173" s="41"/>
      <c r="FC173" s="41"/>
      <c r="FD173" s="41"/>
      <c r="FE173" s="41"/>
      <c r="FF173" s="41"/>
      <c r="FG173" s="41"/>
      <c r="FH173" s="41"/>
      <c r="FI173" s="41"/>
      <c r="FJ173" s="41"/>
      <c r="FK173" s="41"/>
      <c r="FL173" s="41"/>
      <c r="FM173" s="41"/>
      <c r="FN173" s="41"/>
      <c r="FO173" s="41"/>
      <c r="FP173" s="41"/>
      <c r="FQ173" s="41"/>
      <c r="FR173" s="41"/>
      <c r="FS173" s="41"/>
    </row>
    <row r="174" spans="1:175" x14ac:dyDescent="0.35">
      <c r="A174" s="11"/>
      <c r="C174" s="11"/>
      <c r="G174" s="11"/>
      <c r="I174" s="11"/>
      <c r="N174" s="11"/>
      <c r="O174" s="17" t="b">
        <v>0</v>
      </c>
      <c r="P174" s="17" t="b">
        <v>0</v>
      </c>
      <c r="Q174" s="17" t="b">
        <v>0</v>
      </c>
      <c r="R174" s="17" t="b">
        <v>0</v>
      </c>
      <c r="S174" s="20" t="b">
        <v>0</v>
      </c>
      <c r="W174" s="11"/>
      <c r="X174" s="17" t="b">
        <v>0</v>
      </c>
      <c r="Y174" s="17" t="b">
        <v>0</v>
      </c>
      <c r="Z174" s="17" t="b">
        <v>0</v>
      </c>
      <c r="AA174" s="17" t="b">
        <v>0</v>
      </c>
      <c r="AB174" s="17" t="b">
        <v>0</v>
      </c>
      <c r="AC174" s="17" t="b">
        <v>0</v>
      </c>
      <c r="AD174" s="17" t="b">
        <v>0</v>
      </c>
      <c r="AE174" s="17" t="b">
        <v>0</v>
      </c>
      <c r="AF174" s="17" t="b">
        <v>0</v>
      </c>
      <c r="AG174" s="17" t="b">
        <v>0</v>
      </c>
      <c r="AH174" s="17" t="b">
        <v>0</v>
      </c>
      <c r="AI174" s="17" t="b">
        <v>0</v>
      </c>
      <c r="AJ174" s="17" t="b">
        <v>0</v>
      </c>
      <c r="AK174" s="17" t="b">
        <v>0</v>
      </c>
      <c r="AL174" s="17" t="b">
        <v>0</v>
      </c>
      <c r="AM174" s="17" t="b">
        <v>0</v>
      </c>
      <c r="AN174" s="20" t="b">
        <v>0</v>
      </c>
      <c r="AO174" s="17" t="b">
        <v>0</v>
      </c>
      <c r="AP174" s="17" t="b">
        <v>0</v>
      </c>
      <c r="AQ174" s="17" t="b">
        <v>0</v>
      </c>
      <c r="AR174" s="17" t="b">
        <v>0</v>
      </c>
      <c r="AS174" s="17" t="b">
        <v>0</v>
      </c>
      <c r="AT174" s="17" t="b">
        <v>0</v>
      </c>
      <c r="AU174" s="17" t="b">
        <v>0</v>
      </c>
      <c r="AV174" s="17" t="b">
        <v>0</v>
      </c>
      <c r="AW174" s="17" t="b">
        <v>0</v>
      </c>
      <c r="AX174" s="20" t="b">
        <v>0</v>
      </c>
      <c r="AY174" s="17" t="b">
        <v>0</v>
      </c>
      <c r="AZ174" s="17" t="b">
        <v>0</v>
      </c>
      <c r="BA174" s="17" t="b">
        <v>0</v>
      </c>
      <c r="BB174" s="17" t="b">
        <v>0</v>
      </c>
      <c r="BC174" s="17" t="b">
        <v>0</v>
      </c>
      <c r="BD174" s="17" t="b">
        <v>0</v>
      </c>
      <c r="BE174" s="20" t="b">
        <v>0</v>
      </c>
      <c r="BF174" s="17" t="b">
        <v>0</v>
      </c>
      <c r="BG174" s="17" t="b">
        <v>0</v>
      </c>
      <c r="BH174" s="17" t="b">
        <v>0</v>
      </c>
      <c r="BI174" s="20" t="b">
        <v>0</v>
      </c>
      <c r="BJ174" s="17" t="b">
        <v>0</v>
      </c>
      <c r="BK174" s="17" t="b">
        <v>0</v>
      </c>
      <c r="BL174" s="17" t="b">
        <v>0</v>
      </c>
      <c r="BM174" s="20" t="b">
        <v>0</v>
      </c>
      <c r="BO174" s="11"/>
      <c r="BT174" s="11"/>
      <c r="BZ174" s="11"/>
      <c r="CF174" s="11"/>
      <c r="CP174" s="11"/>
      <c r="CX174" s="11"/>
      <c r="DF174" s="11"/>
      <c r="DJ174" s="11"/>
      <c r="DP174" s="11"/>
      <c r="EA174" s="11"/>
      <c r="EE174" s="11"/>
      <c r="EF174"/>
    </row>
    <row r="175" spans="1:175" s="27" customFormat="1" x14ac:dyDescent="0.35">
      <c r="A175" s="26"/>
      <c r="C175" s="26"/>
      <c r="G175" s="26"/>
      <c r="I175" s="26"/>
      <c r="N175" s="26"/>
      <c r="O175" s="29" t="b">
        <v>0</v>
      </c>
      <c r="P175" s="29" t="b">
        <v>0</v>
      </c>
      <c r="Q175" s="29" t="b">
        <v>0</v>
      </c>
      <c r="R175" s="29" t="b">
        <v>0</v>
      </c>
      <c r="S175" s="30" t="b">
        <v>0</v>
      </c>
      <c r="W175" s="26"/>
      <c r="X175" s="29" t="b">
        <v>0</v>
      </c>
      <c r="Y175" s="29" t="b">
        <v>0</v>
      </c>
      <c r="Z175" s="29" t="b">
        <v>0</v>
      </c>
      <c r="AA175" s="29" t="b">
        <v>0</v>
      </c>
      <c r="AB175" s="29" t="b">
        <v>0</v>
      </c>
      <c r="AC175" s="29" t="b">
        <v>0</v>
      </c>
      <c r="AD175" s="29" t="b">
        <v>0</v>
      </c>
      <c r="AE175" s="29" t="b">
        <v>0</v>
      </c>
      <c r="AF175" s="29" t="b">
        <v>0</v>
      </c>
      <c r="AG175" s="29" t="b">
        <v>0</v>
      </c>
      <c r="AH175" s="29" t="b">
        <v>0</v>
      </c>
      <c r="AI175" s="29" t="b">
        <v>0</v>
      </c>
      <c r="AJ175" s="29" t="b">
        <v>0</v>
      </c>
      <c r="AK175" s="29" t="b">
        <v>0</v>
      </c>
      <c r="AL175" s="29" t="b">
        <v>0</v>
      </c>
      <c r="AM175" s="29" t="b">
        <v>0</v>
      </c>
      <c r="AN175" s="30" t="b">
        <v>0</v>
      </c>
      <c r="AO175" s="29" t="b">
        <v>0</v>
      </c>
      <c r="AP175" s="29" t="b">
        <v>0</v>
      </c>
      <c r="AQ175" s="29" t="b">
        <v>0</v>
      </c>
      <c r="AR175" s="29" t="b">
        <v>0</v>
      </c>
      <c r="AS175" s="29" t="b">
        <v>0</v>
      </c>
      <c r="AT175" s="29" t="b">
        <v>0</v>
      </c>
      <c r="AU175" s="29" t="b">
        <v>0</v>
      </c>
      <c r="AV175" s="29" t="b">
        <v>0</v>
      </c>
      <c r="AW175" s="29" t="b">
        <v>0</v>
      </c>
      <c r="AX175" s="30" t="b">
        <v>0</v>
      </c>
      <c r="AY175" s="29" t="b">
        <v>0</v>
      </c>
      <c r="AZ175" s="29" t="b">
        <v>0</v>
      </c>
      <c r="BA175" s="29" t="b">
        <v>0</v>
      </c>
      <c r="BB175" s="29" t="b">
        <v>0</v>
      </c>
      <c r="BC175" s="29" t="b">
        <v>0</v>
      </c>
      <c r="BD175" s="29" t="b">
        <v>0</v>
      </c>
      <c r="BE175" s="30" t="b">
        <v>0</v>
      </c>
      <c r="BF175" s="29" t="b">
        <v>0</v>
      </c>
      <c r="BG175" s="29" t="b">
        <v>0</v>
      </c>
      <c r="BH175" s="29" t="b">
        <v>0</v>
      </c>
      <c r="BI175" s="30" t="b">
        <v>0</v>
      </c>
      <c r="BJ175" s="29" t="b">
        <v>0</v>
      </c>
      <c r="BK175" s="29" t="b">
        <v>0</v>
      </c>
      <c r="BL175" s="29" t="b">
        <v>0</v>
      </c>
      <c r="BM175" s="30" t="b">
        <v>0</v>
      </c>
      <c r="BO175" s="26"/>
      <c r="BT175" s="26"/>
      <c r="BZ175" s="26"/>
      <c r="CF175" s="26"/>
      <c r="CP175" s="26"/>
      <c r="CX175" s="26"/>
      <c r="DF175" s="26"/>
      <c r="DJ175" s="26"/>
      <c r="DP175" s="26"/>
      <c r="EA175" s="26"/>
      <c r="EE175" s="26"/>
      <c r="EM175" s="39"/>
      <c r="EN175" s="41"/>
      <c r="EO175" s="41"/>
      <c r="EP175" s="41"/>
      <c r="EQ175" s="41"/>
      <c r="ER175" s="41"/>
      <c r="ES175" s="41"/>
      <c r="ET175" s="41"/>
      <c r="EU175" s="41"/>
      <c r="EV175" s="41"/>
      <c r="EW175" s="41"/>
      <c r="EX175" s="41"/>
      <c r="EY175" s="41"/>
      <c r="EZ175" s="41"/>
      <c r="FA175" s="41"/>
      <c r="FB175" s="41"/>
      <c r="FC175" s="41"/>
      <c r="FD175" s="41"/>
      <c r="FE175" s="41"/>
      <c r="FF175" s="41"/>
      <c r="FG175" s="41"/>
      <c r="FH175" s="41"/>
      <c r="FI175" s="41"/>
      <c r="FJ175" s="41"/>
      <c r="FK175" s="41"/>
      <c r="FL175" s="41"/>
      <c r="FM175" s="41"/>
      <c r="FN175" s="41"/>
      <c r="FO175" s="41"/>
      <c r="FP175" s="41"/>
      <c r="FQ175" s="41"/>
      <c r="FR175" s="41"/>
      <c r="FS175" s="41"/>
    </row>
    <row r="176" spans="1:175" x14ac:dyDescent="0.35">
      <c r="A176" s="11"/>
      <c r="C176" s="11"/>
      <c r="G176" s="11"/>
      <c r="I176" s="11"/>
      <c r="N176" s="11"/>
      <c r="O176" s="17" t="b">
        <v>0</v>
      </c>
      <c r="P176" s="17" t="b">
        <v>0</v>
      </c>
      <c r="Q176" s="17" t="b">
        <v>0</v>
      </c>
      <c r="R176" s="17" t="b">
        <v>0</v>
      </c>
      <c r="S176" s="20" t="b">
        <v>0</v>
      </c>
      <c r="W176" s="11"/>
      <c r="X176" s="17" t="b">
        <v>0</v>
      </c>
      <c r="Y176" s="17" t="b">
        <v>0</v>
      </c>
      <c r="Z176" s="17" t="b">
        <v>0</v>
      </c>
      <c r="AA176" s="17" t="b">
        <v>0</v>
      </c>
      <c r="AB176" s="17" t="b">
        <v>0</v>
      </c>
      <c r="AC176" s="17" t="b">
        <v>0</v>
      </c>
      <c r="AD176" s="17" t="b">
        <v>0</v>
      </c>
      <c r="AE176" s="17" t="b">
        <v>0</v>
      </c>
      <c r="AF176" s="17" t="b">
        <v>0</v>
      </c>
      <c r="AG176" s="17" t="b">
        <v>0</v>
      </c>
      <c r="AH176" s="17" t="b">
        <v>0</v>
      </c>
      <c r="AI176" s="17" t="b">
        <v>0</v>
      </c>
      <c r="AJ176" s="17" t="b">
        <v>0</v>
      </c>
      <c r="AK176" s="17" t="b">
        <v>0</v>
      </c>
      <c r="AL176" s="17" t="b">
        <v>0</v>
      </c>
      <c r="AM176" s="17" t="b">
        <v>0</v>
      </c>
      <c r="AN176" s="20" t="b">
        <v>0</v>
      </c>
      <c r="AO176" s="17" t="b">
        <v>0</v>
      </c>
      <c r="AP176" s="17" t="b">
        <v>0</v>
      </c>
      <c r="AQ176" s="17" t="b">
        <v>0</v>
      </c>
      <c r="AR176" s="17" t="b">
        <v>0</v>
      </c>
      <c r="AS176" s="17" t="b">
        <v>0</v>
      </c>
      <c r="AT176" s="17" t="b">
        <v>0</v>
      </c>
      <c r="AU176" s="17" t="b">
        <v>0</v>
      </c>
      <c r="AV176" s="17" t="b">
        <v>0</v>
      </c>
      <c r="AW176" s="17" t="b">
        <v>0</v>
      </c>
      <c r="AX176" s="20" t="b">
        <v>0</v>
      </c>
      <c r="AY176" s="17" t="b">
        <v>0</v>
      </c>
      <c r="AZ176" s="17" t="b">
        <v>0</v>
      </c>
      <c r="BA176" s="17" t="b">
        <v>0</v>
      </c>
      <c r="BB176" s="17" t="b">
        <v>0</v>
      </c>
      <c r="BC176" s="17" t="b">
        <v>0</v>
      </c>
      <c r="BD176" s="17" t="b">
        <v>0</v>
      </c>
      <c r="BE176" s="20" t="b">
        <v>0</v>
      </c>
      <c r="BF176" s="17" t="b">
        <v>0</v>
      </c>
      <c r="BG176" s="17" t="b">
        <v>0</v>
      </c>
      <c r="BH176" s="17" t="b">
        <v>0</v>
      </c>
      <c r="BI176" s="20" t="b">
        <v>0</v>
      </c>
      <c r="BJ176" s="17" t="b">
        <v>0</v>
      </c>
      <c r="BK176" s="17" t="b">
        <v>0</v>
      </c>
      <c r="BL176" s="17" t="b">
        <v>0</v>
      </c>
      <c r="BM176" s="20" t="b">
        <v>0</v>
      </c>
      <c r="BO176" s="11"/>
      <c r="BT176" s="11"/>
      <c r="BZ176" s="11"/>
      <c r="CF176" s="11"/>
      <c r="CP176" s="11"/>
      <c r="CX176" s="11"/>
      <c r="DF176" s="11"/>
      <c r="DJ176" s="11"/>
      <c r="DP176" s="11"/>
      <c r="EA176" s="11"/>
      <c r="EE176" s="11"/>
      <c r="EF176"/>
    </row>
    <row r="177" spans="1:175" s="27" customFormat="1" x14ac:dyDescent="0.35">
      <c r="A177" s="26"/>
      <c r="C177" s="26"/>
      <c r="G177" s="26"/>
      <c r="I177" s="26"/>
      <c r="N177" s="26"/>
      <c r="O177" s="29" t="b">
        <v>0</v>
      </c>
      <c r="P177" s="29" t="b">
        <v>0</v>
      </c>
      <c r="Q177" s="29" t="b">
        <v>0</v>
      </c>
      <c r="R177" s="29" t="b">
        <v>0</v>
      </c>
      <c r="S177" s="30" t="b">
        <v>0</v>
      </c>
      <c r="W177" s="26"/>
      <c r="X177" s="29" t="b">
        <v>0</v>
      </c>
      <c r="Y177" s="29" t="b">
        <v>0</v>
      </c>
      <c r="Z177" s="29" t="b">
        <v>0</v>
      </c>
      <c r="AA177" s="29" t="b">
        <v>0</v>
      </c>
      <c r="AB177" s="29" t="b">
        <v>0</v>
      </c>
      <c r="AC177" s="29" t="b">
        <v>0</v>
      </c>
      <c r="AD177" s="29" t="b">
        <v>0</v>
      </c>
      <c r="AE177" s="29" t="b">
        <v>0</v>
      </c>
      <c r="AF177" s="29" t="b">
        <v>0</v>
      </c>
      <c r="AG177" s="29" t="b">
        <v>0</v>
      </c>
      <c r="AH177" s="29" t="b">
        <v>0</v>
      </c>
      <c r="AI177" s="29" t="b">
        <v>0</v>
      </c>
      <c r="AJ177" s="29" t="b">
        <v>0</v>
      </c>
      <c r="AK177" s="29" t="b">
        <v>0</v>
      </c>
      <c r="AL177" s="29" t="b">
        <v>0</v>
      </c>
      <c r="AM177" s="29" t="b">
        <v>0</v>
      </c>
      <c r="AN177" s="30" t="b">
        <v>0</v>
      </c>
      <c r="AO177" s="29" t="b">
        <v>0</v>
      </c>
      <c r="AP177" s="29" t="b">
        <v>0</v>
      </c>
      <c r="AQ177" s="29" t="b">
        <v>0</v>
      </c>
      <c r="AR177" s="29" t="b">
        <v>0</v>
      </c>
      <c r="AS177" s="29" t="b">
        <v>0</v>
      </c>
      <c r="AT177" s="29" t="b">
        <v>0</v>
      </c>
      <c r="AU177" s="29" t="b">
        <v>0</v>
      </c>
      <c r="AV177" s="29" t="b">
        <v>0</v>
      </c>
      <c r="AW177" s="29" t="b">
        <v>0</v>
      </c>
      <c r="AX177" s="30" t="b">
        <v>0</v>
      </c>
      <c r="AY177" s="29" t="b">
        <v>0</v>
      </c>
      <c r="AZ177" s="29" t="b">
        <v>0</v>
      </c>
      <c r="BA177" s="29" t="b">
        <v>0</v>
      </c>
      <c r="BB177" s="29" t="b">
        <v>0</v>
      </c>
      <c r="BC177" s="29" t="b">
        <v>0</v>
      </c>
      <c r="BD177" s="29" t="b">
        <v>0</v>
      </c>
      <c r="BE177" s="30" t="b">
        <v>0</v>
      </c>
      <c r="BF177" s="29" t="b">
        <v>0</v>
      </c>
      <c r="BG177" s="29" t="b">
        <v>0</v>
      </c>
      <c r="BH177" s="29" t="b">
        <v>0</v>
      </c>
      <c r="BI177" s="30" t="b">
        <v>0</v>
      </c>
      <c r="BJ177" s="29" t="b">
        <v>0</v>
      </c>
      <c r="BK177" s="29" t="b">
        <v>0</v>
      </c>
      <c r="BL177" s="29" t="b">
        <v>0</v>
      </c>
      <c r="BM177" s="30" t="b">
        <v>0</v>
      </c>
      <c r="BO177" s="26"/>
      <c r="BT177" s="26"/>
      <c r="BZ177" s="26"/>
      <c r="CF177" s="26"/>
      <c r="CP177" s="26"/>
      <c r="CX177" s="26"/>
      <c r="DF177" s="26"/>
      <c r="DJ177" s="26"/>
      <c r="DP177" s="26"/>
      <c r="EA177" s="26"/>
      <c r="EE177" s="26"/>
      <c r="EM177" s="39"/>
      <c r="EN177" s="41"/>
      <c r="EO177" s="41"/>
      <c r="EP177" s="41"/>
      <c r="EQ177" s="41"/>
      <c r="ER177" s="41"/>
      <c r="ES177" s="41"/>
      <c r="ET177" s="41"/>
      <c r="EU177" s="41"/>
      <c r="EV177" s="41"/>
      <c r="EW177" s="41"/>
      <c r="EX177" s="41"/>
      <c r="EY177" s="41"/>
      <c r="EZ177" s="41"/>
      <c r="FA177" s="41"/>
      <c r="FB177" s="41"/>
      <c r="FC177" s="41"/>
      <c r="FD177" s="41"/>
      <c r="FE177" s="41"/>
      <c r="FF177" s="41"/>
      <c r="FG177" s="41"/>
      <c r="FH177" s="41"/>
      <c r="FI177" s="41"/>
      <c r="FJ177" s="41"/>
      <c r="FK177" s="41"/>
      <c r="FL177" s="41"/>
      <c r="FM177" s="41"/>
      <c r="FN177" s="41"/>
      <c r="FO177" s="41"/>
      <c r="FP177" s="41"/>
      <c r="FQ177" s="41"/>
      <c r="FR177" s="41"/>
      <c r="FS177" s="41"/>
    </row>
    <row r="178" spans="1:175" x14ac:dyDescent="0.35">
      <c r="A178" s="11"/>
      <c r="C178" s="11"/>
      <c r="G178" s="11"/>
      <c r="I178" s="11"/>
      <c r="N178" s="11"/>
      <c r="O178" s="17" t="b">
        <v>0</v>
      </c>
      <c r="P178" s="17" t="b">
        <v>0</v>
      </c>
      <c r="Q178" s="17" t="b">
        <v>0</v>
      </c>
      <c r="R178" s="17" t="b">
        <v>0</v>
      </c>
      <c r="S178" s="20" t="b">
        <v>0</v>
      </c>
      <c r="W178" s="11"/>
      <c r="X178" s="17" t="b">
        <v>0</v>
      </c>
      <c r="Y178" s="17" t="b">
        <v>0</v>
      </c>
      <c r="Z178" s="17" t="b">
        <v>0</v>
      </c>
      <c r="AA178" s="17" t="b">
        <v>0</v>
      </c>
      <c r="AB178" s="17" t="b">
        <v>0</v>
      </c>
      <c r="AC178" s="17" t="b">
        <v>0</v>
      </c>
      <c r="AD178" s="17" t="b">
        <v>0</v>
      </c>
      <c r="AE178" s="17" t="b">
        <v>0</v>
      </c>
      <c r="AF178" s="17" t="b">
        <v>0</v>
      </c>
      <c r="AG178" s="17" t="b">
        <v>0</v>
      </c>
      <c r="AH178" s="17" t="b">
        <v>0</v>
      </c>
      <c r="AI178" s="17" t="b">
        <v>0</v>
      </c>
      <c r="AJ178" s="17" t="b">
        <v>0</v>
      </c>
      <c r="AK178" s="17" t="b">
        <v>0</v>
      </c>
      <c r="AL178" s="17" t="b">
        <v>0</v>
      </c>
      <c r="AM178" s="17" t="b">
        <v>0</v>
      </c>
      <c r="AN178" s="20" t="b">
        <v>0</v>
      </c>
      <c r="AO178" s="17" t="b">
        <v>0</v>
      </c>
      <c r="AP178" s="17" t="b">
        <v>0</v>
      </c>
      <c r="AQ178" s="17" t="b">
        <v>0</v>
      </c>
      <c r="AR178" s="17" t="b">
        <v>0</v>
      </c>
      <c r="AS178" s="17" t="b">
        <v>0</v>
      </c>
      <c r="AT178" s="17" t="b">
        <v>0</v>
      </c>
      <c r="AU178" s="17" t="b">
        <v>0</v>
      </c>
      <c r="AV178" s="17" t="b">
        <v>0</v>
      </c>
      <c r="AW178" s="17" t="b">
        <v>0</v>
      </c>
      <c r="AX178" s="20" t="b">
        <v>0</v>
      </c>
      <c r="AY178" s="17" t="b">
        <v>0</v>
      </c>
      <c r="AZ178" s="17" t="b">
        <v>0</v>
      </c>
      <c r="BA178" s="17" t="b">
        <v>0</v>
      </c>
      <c r="BB178" s="17" t="b">
        <v>0</v>
      </c>
      <c r="BC178" s="17" t="b">
        <v>0</v>
      </c>
      <c r="BD178" s="17" t="b">
        <v>0</v>
      </c>
      <c r="BE178" s="20" t="b">
        <v>0</v>
      </c>
      <c r="BF178" s="17" t="b">
        <v>0</v>
      </c>
      <c r="BG178" s="17" t="b">
        <v>0</v>
      </c>
      <c r="BH178" s="17" t="b">
        <v>0</v>
      </c>
      <c r="BI178" s="20" t="b">
        <v>0</v>
      </c>
      <c r="BJ178" s="17" t="b">
        <v>0</v>
      </c>
      <c r="BK178" s="17" t="b">
        <v>0</v>
      </c>
      <c r="BL178" s="17" t="b">
        <v>0</v>
      </c>
      <c r="BM178" s="20" t="b">
        <v>0</v>
      </c>
      <c r="BO178" s="11"/>
      <c r="BT178" s="11"/>
      <c r="BZ178" s="11"/>
      <c r="CF178" s="11"/>
      <c r="CP178" s="11"/>
      <c r="CX178" s="11"/>
      <c r="DF178" s="11"/>
      <c r="DJ178" s="11"/>
      <c r="DP178" s="11"/>
      <c r="EA178" s="11"/>
      <c r="EE178" s="11"/>
      <c r="EF178"/>
    </row>
    <row r="179" spans="1:175" s="27" customFormat="1" x14ac:dyDescent="0.35">
      <c r="A179" s="26"/>
      <c r="C179" s="26"/>
      <c r="G179" s="26"/>
      <c r="I179" s="26"/>
      <c r="N179" s="26"/>
      <c r="O179" s="29" t="b">
        <v>0</v>
      </c>
      <c r="P179" s="29" t="b">
        <v>0</v>
      </c>
      <c r="Q179" s="29" t="b">
        <v>0</v>
      </c>
      <c r="R179" s="29" t="b">
        <v>0</v>
      </c>
      <c r="S179" s="30" t="b">
        <v>0</v>
      </c>
      <c r="W179" s="26"/>
      <c r="X179" s="29" t="b">
        <v>0</v>
      </c>
      <c r="Y179" s="29" t="b">
        <v>0</v>
      </c>
      <c r="Z179" s="29" t="b">
        <v>0</v>
      </c>
      <c r="AA179" s="29" t="b">
        <v>0</v>
      </c>
      <c r="AB179" s="29" t="b">
        <v>0</v>
      </c>
      <c r="AC179" s="29" t="b">
        <v>0</v>
      </c>
      <c r="AD179" s="29" t="b">
        <v>0</v>
      </c>
      <c r="AE179" s="29" t="b">
        <v>0</v>
      </c>
      <c r="AF179" s="29" t="b">
        <v>0</v>
      </c>
      <c r="AG179" s="29" t="b">
        <v>0</v>
      </c>
      <c r="AH179" s="29" t="b">
        <v>0</v>
      </c>
      <c r="AI179" s="29" t="b">
        <v>0</v>
      </c>
      <c r="AJ179" s="29" t="b">
        <v>0</v>
      </c>
      <c r="AK179" s="29" t="b">
        <v>0</v>
      </c>
      <c r="AL179" s="29" t="b">
        <v>0</v>
      </c>
      <c r="AM179" s="29" t="b">
        <v>0</v>
      </c>
      <c r="AN179" s="30" t="b">
        <v>0</v>
      </c>
      <c r="AO179" s="29" t="b">
        <v>0</v>
      </c>
      <c r="AP179" s="29" t="b">
        <v>0</v>
      </c>
      <c r="AQ179" s="29" t="b">
        <v>0</v>
      </c>
      <c r="AR179" s="29" t="b">
        <v>0</v>
      </c>
      <c r="AS179" s="29" t="b">
        <v>0</v>
      </c>
      <c r="AT179" s="29" t="b">
        <v>0</v>
      </c>
      <c r="AU179" s="29" t="b">
        <v>0</v>
      </c>
      <c r="AV179" s="29" t="b">
        <v>0</v>
      </c>
      <c r="AW179" s="29" t="b">
        <v>0</v>
      </c>
      <c r="AX179" s="30" t="b">
        <v>0</v>
      </c>
      <c r="AY179" s="29" t="b">
        <v>0</v>
      </c>
      <c r="AZ179" s="29" t="b">
        <v>0</v>
      </c>
      <c r="BA179" s="29" t="b">
        <v>0</v>
      </c>
      <c r="BB179" s="29" t="b">
        <v>0</v>
      </c>
      <c r="BC179" s="29" t="b">
        <v>0</v>
      </c>
      <c r="BD179" s="29" t="b">
        <v>0</v>
      </c>
      <c r="BE179" s="30" t="b">
        <v>0</v>
      </c>
      <c r="BF179" s="29" t="b">
        <v>0</v>
      </c>
      <c r="BG179" s="29" t="b">
        <v>0</v>
      </c>
      <c r="BH179" s="29" t="b">
        <v>0</v>
      </c>
      <c r="BI179" s="30" t="b">
        <v>0</v>
      </c>
      <c r="BJ179" s="29" t="b">
        <v>0</v>
      </c>
      <c r="BK179" s="29" t="b">
        <v>0</v>
      </c>
      <c r="BL179" s="29" t="b">
        <v>0</v>
      </c>
      <c r="BM179" s="30" t="b">
        <v>0</v>
      </c>
      <c r="BO179" s="26"/>
      <c r="BT179" s="26"/>
      <c r="BZ179" s="26"/>
      <c r="CF179" s="26"/>
      <c r="CP179" s="26"/>
      <c r="CX179" s="26"/>
      <c r="DF179" s="26"/>
      <c r="DJ179" s="26"/>
      <c r="DP179" s="26"/>
      <c r="EA179" s="26"/>
      <c r="EE179" s="26"/>
      <c r="EM179" s="39"/>
      <c r="EN179" s="41"/>
      <c r="EO179" s="41"/>
      <c r="EP179" s="41"/>
      <c r="EQ179" s="41"/>
      <c r="ER179" s="41"/>
      <c r="ES179" s="41"/>
      <c r="ET179" s="41"/>
      <c r="EU179" s="41"/>
      <c r="EV179" s="41"/>
      <c r="EW179" s="41"/>
      <c r="EX179" s="41"/>
      <c r="EY179" s="41"/>
      <c r="EZ179" s="41"/>
      <c r="FA179" s="41"/>
      <c r="FB179" s="41"/>
      <c r="FC179" s="41"/>
      <c r="FD179" s="41"/>
      <c r="FE179" s="41"/>
      <c r="FF179" s="41"/>
      <c r="FG179" s="41"/>
      <c r="FH179" s="41"/>
      <c r="FI179" s="41"/>
      <c r="FJ179" s="41"/>
      <c r="FK179" s="41"/>
      <c r="FL179" s="41"/>
      <c r="FM179" s="41"/>
      <c r="FN179" s="41"/>
      <c r="FO179" s="41"/>
      <c r="FP179" s="41"/>
      <c r="FQ179" s="41"/>
      <c r="FR179" s="41"/>
      <c r="FS179" s="41"/>
    </row>
    <row r="180" spans="1:175" x14ac:dyDescent="0.35">
      <c r="A180" s="11"/>
      <c r="C180" s="11"/>
      <c r="G180" s="11"/>
      <c r="I180" s="11"/>
      <c r="N180" s="11"/>
      <c r="O180" s="17" t="b">
        <v>0</v>
      </c>
      <c r="P180" s="17" t="b">
        <v>0</v>
      </c>
      <c r="Q180" s="17" t="b">
        <v>0</v>
      </c>
      <c r="R180" s="17" t="b">
        <v>0</v>
      </c>
      <c r="S180" s="20" t="b">
        <v>0</v>
      </c>
      <c r="W180" s="11"/>
      <c r="X180" s="17" t="b">
        <v>0</v>
      </c>
      <c r="Y180" s="17" t="b">
        <v>0</v>
      </c>
      <c r="Z180" s="17" t="b">
        <v>0</v>
      </c>
      <c r="AA180" s="17" t="b">
        <v>0</v>
      </c>
      <c r="AB180" s="17" t="b">
        <v>0</v>
      </c>
      <c r="AC180" s="17" t="b">
        <v>0</v>
      </c>
      <c r="AD180" s="17" t="b">
        <v>0</v>
      </c>
      <c r="AE180" s="17" t="b">
        <v>0</v>
      </c>
      <c r="AF180" s="17" t="b">
        <v>0</v>
      </c>
      <c r="AG180" s="17" t="b">
        <v>0</v>
      </c>
      <c r="AH180" s="17" t="b">
        <v>0</v>
      </c>
      <c r="AI180" s="17" t="b">
        <v>0</v>
      </c>
      <c r="AJ180" s="17" t="b">
        <v>0</v>
      </c>
      <c r="AK180" s="17" t="b">
        <v>0</v>
      </c>
      <c r="AL180" s="17" t="b">
        <v>0</v>
      </c>
      <c r="AM180" s="17" t="b">
        <v>0</v>
      </c>
      <c r="AN180" s="20" t="b">
        <v>0</v>
      </c>
      <c r="AO180" s="17" t="b">
        <v>0</v>
      </c>
      <c r="AP180" s="17" t="b">
        <v>0</v>
      </c>
      <c r="AQ180" s="17" t="b">
        <v>0</v>
      </c>
      <c r="AR180" s="17" t="b">
        <v>0</v>
      </c>
      <c r="AS180" s="17" t="b">
        <v>0</v>
      </c>
      <c r="AT180" s="17" t="b">
        <v>0</v>
      </c>
      <c r="AU180" s="17" t="b">
        <v>0</v>
      </c>
      <c r="AV180" s="17" t="b">
        <v>0</v>
      </c>
      <c r="AW180" s="17" t="b">
        <v>0</v>
      </c>
      <c r="AX180" s="20" t="b">
        <v>0</v>
      </c>
      <c r="AY180" s="17" t="b">
        <v>0</v>
      </c>
      <c r="AZ180" s="17" t="b">
        <v>0</v>
      </c>
      <c r="BA180" s="17" t="b">
        <v>0</v>
      </c>
      <c r="BB180" s="17" t="b">
        <v>0</v>
      </c>
      <c r="BC180" s="17" t="b">
        <v>0</v>
      </c>
      <c r="BD180" s="17" t="b">
        <v>0</v>
      </c>
      <c r="BE180" s="20" t="b">
        <v>0</v>
      </c>
      <c r="BF180" s="17" t="b">
        <v>0</v>
      </c>
      <c r="BG180" s="17" t="b">
        <v>0</v>
      </c>
      <c r="BH180" s="17" t="b">
        <v>0</v>
      </c>
      <c r="BI180" s="20" t="b">
        <v>0</v>
      </c>
      <c r="BJ180" s="17" t="b">
        <v>0</v>
      </c>
      <c r="BK180" s="17" t="b">
        <v>0</v>
      </c>
      <c r="BL180" s="17" t="b">
        <v>0</v>
      </c>
      <c r="BM180" s="20" t="b">
        <v>0</v>
      </c>
      <c r="BO180" s="11"/>
      <c r="BT180" s="11"/>
      <c r="BZ180" s="11"/>
      <c r="CF180" s="11"/>
      <c r="CP180" s="11"/>
      <c r="CX180" s="11"/>
      <c r="DF180" s="11"/>
      <c r="DJ180" s="11"/>
      <c r="DP180" s="11"/>
      <c r="EA180" s="11"/>
      <c r="EE180" s="11"/>
      <c r="EF180"/>
    </row>
    <row r="181" spans="1:175" s="27" customFormat="1" x14ac:dyDescent="0.35">
      <c r="A181" s="26"/>
      <c r="C181" s="26"/>
      <c r="G181" s="26"/>
      <c r="I181" s="26"/>
      <c r="N181" s="26"/>
      <c r="O181" s="29" t="b">
        <v>0</v>
      </c>
      <c r="P181" s="29" t="b">
        <v>0</v>
      </c>
      <c r="Q181" s="29" t="b">
        <v>0</v>
      </c>
      <c r="R181" s="29" t="b">
        <v>0</v>
      </c>
      <c r="S181" s="30" t="b">
        <v>0</v>
      </c>
      <c r="W181" s="26"/>
      <c r="X181" s="29" t="b">
        <v>0</v>
      </c>
      <c r="Y181" s="29" t="b">
        <v>0</v>
      </c>
      <c r="Z181" s="29" t="b">
        <v>0</v>
      </c>
      <c r="AA181" s="29" t="b">
        <v>0</v>
      </c>
      <c r="AB181" s="29" t="b">
        <v>0</v>
      </c>
      <c r="AC181" s="29" t="b">
        <v>0</v>
      </c>
      <c r="AD181" s="29" t="b">
        <v>0</v>
      </c>
      <c r="AE181" s="29" t="b">
        <v>0</v>
      </c>
      <c r="AF181" s="29" t="b">
        <v>0</v>
      </c>
      <c r="AG181" s="29" t="b">
        <v>0</v>
      </c>
      <c r="AH181" s="29" t="b">
        <v>0</v>
      </c>
      <c r="AI181" s="29" t="b">
        <v>0</v>
      </c>
      <c r="AJ181" s="29" t="b">
        <v>0</v>
      </c>
      <c r="AK181" s="29" t="b">
        <v>0</v>
      </c>
      <c r="AL181" s="29" t="b">
        <v>0</v>
      </c>
      <c r="AM181" s="29" t="b">
        <v>0</v>
      </c>
      <c r="AN181" s="30" t="b">
        <v>0</v>
      </c>
      <c r="AO181" s="29" t="b">
        <v>0</v>
      </c>
      <c r="AP181" s="29" t="b">
        <v>0</v>
      </c>
      <c r="AQ181" s="29" t="b">
        <v>0</v>
      </c>
      <c r="AR181" s="29" t="b">
        <v>0</v>
      </c>
      <c r="AS181" s="29" t="b">
        <v>0</v>
      </c>
      <c r="AT181" s="29" t="b">
        <v>0</v>
      </c>
      <c r="AU181" s="29" t="b">
        <v>0</v>
      </c>
      <c r="AV181" s="29" t="b">
        <v>0</v>
      </c>
      <c r="AW181" s="29" t="b">
        <v>0</v>
      </c>
      <c r="AX181" s="30" t="b">
        <v>0</v>
      </c>
      <c r="AY181" s="29" t="b">
        <v>0</v>
      </c>
      <c r="AZ181" s="29" t="b">
        <v>0</v>
      </c>
      <c r="BA181" s="29" t="b">
        <v>0</v>
      </c>
      <c r="BB181" s="29" t="b">
        <v>0</v>
      </c>
      <c r="BC181" s="29" t="b">
        <v>0</v>
      </c>
      <c r="BD181" s="29" t="b">
        <v>0</v>
      </c>
      <c r="BE181" s="30" t="b">
        <v>0</v>
      </c>
      <c r="BF181" s="29" t="b">
        <v>0</v>
      </c>
      <c r="BG181" s="29" t="b">
        <v>0</v>
      </c>
      <c r="BH181" s="29" t="b">
        <v>0</v>
      </c>
      <c r="BI181" s="30" t="b">
        <v>0</v>
      </c>
      <c r="BJ181" s="29" t="b">
        <v>0</v>
      </c>
      <c r="BK181" s="29" t="b">
        <v>0</v>
      </c>
      <c r="BL181" s="29" t="b">
        <v>0</v>
      </c>
      <c r="BM181" s="30" t="b">
        <v>0</v>
      </c>
      <c r="BO181" s="26"/>
      <c r="BT181" s="26"/>
      <c r="BZ181" s="26"/>
      <c r="CF181" s="26"/>
      <c r="CP181" s="26"/>
      <c r="CX181" s="26"/>
      <c r="DF181" s="26"/>
      <c r="DJ181" s="26"/>
      <c r="DP181" s="26"/>
      <c r="EA181" s="26"/>
      <c r="EE181" s="26"/>
      <c r="EM181" s="39"/>
      <c r="EN181" s="41"/>
      <c r="EO181" s="41"/>
      <c r="EP181" s="41"/>
      <c r="EQ181" s="41"/>
      <c r="ER181" s="41"/>
      <c r="ES181" s="41"/>
      <c r="ET181" s="41"/>
      <c r="EU181" s="41"/>
      <c r="EV181" s="41"/>
      <c r="EW181" s="41"/>
      <c r="EX181" s="41"/>
      <c r="EY181" s="41"/>
      <c r="EZ181" s="41"/>
      <c r="FA181" s="41"/>
      <c r="FB181" s="41"/>
      <c r="FC181" s="41"/>
      <c r="FD181" s="41"/>
      <c r="FE181" s="41"/>
      <c r="FF181" s="41"/>
      <c r="FG181" s="41"/>
      <c r="FH181" s="41"/>
      <c r="FI181" s="41"/>
      <c r="FJ181" s="41"/>
      <c r="FK181" s="41"/>
      <c r="FL181" s="41"/>
      <c r="FM181" s="41"/>
      <c r="FN181" s="41"/>
      <c r="FO181" s="41"/>
      <c r="FP181" s="41"/>
      <c r="FQ181" s="41"/>
      <c r="FR181" s="41"/>
      <c r="FS181" s="41"/>
    </row>
    <row r="182" spans="1:175" x14ac:dyDescent="0.35">
      <c r="A182" s="11"/>
      <c r="C182" s="11"/>
      <c r="G182" s="11"/>
      <c r="I182" s="11"/>
      <c r="N182" s="11"/>
      <c r="O182" s="17" t="b">
        <v>0</v>
      </c>
      <c r="P182" s="17" t="b">
        <v>0</v>
      </c>
      <c r="Q182" s="17" t="b">
        <v>0</v>
      </c>
      <c r="R182" s="17" t="b">
        <v>0</v>
      </c>
      <c r="S182" s="20" t="b">
        <v>0</v>
      </c>
      <c r="W182" s="11"/>
      <c r="X182" s="17" t="b">
        <v>0</v>
      </c>
      <c r="Y182" s="17" t="b">
        <v>0</v>
      </c>
      <c r="Z182" s="17" t="b">
        <v>0</v>
      </c>
      <c r="AA182" s="17" t="b">
        <v>0</v>
      </c>
      <c r="AB182" s="17" t="b">
        <v>0</v>
      </c>
      <c r="AC182" s="17" t="b">
        <v>0</v>
      </c>
      <c r="AD182" s="17" t="b">
        <v>0</v>
      </c>
      <c r="AE182" s="17" t="b">
        <v>0</v>
      </c>
      <c r="AF182" s="17" t="b">
        <v>0</v>
      </c>
      <c r="AG182" s="17" t="b">
        <v>0</v>
      </c>
      <c r="AH182" s="17" t="b">
        <v>0</v>
      </c>
      <c r="AI182" s="17" t="b">
        <v>0</v>
      </c>
      <c r="AJ182" s="17" t="b">
        <v>0</v>
      </c>
      <c r="AK182" s="17" t="b">
        <v>0</v>
      </c>
      <c r="AL182" s="17" t="b">
        <v>0</v>
      </c>
      <c r="AM182" s="17" t="b">
        <v>0</v>
      </c>
      <c r="AN182" s="20" t="b">
        <v>0</v>
      </c>
      <c r="AO182" s="17" t="b">
        <v>0</v>
      </c>
      <c r="AP182" s="17" t="b">
        <v>0</v>
      </c>
      <c r="AQ182" s="17" t="b">
        <v>0</v>
      </c>
      <c r="AR182" s="17" t="b">
        <v>0</v>
      </c>
      <c r="AS182" s="17" t="b">
        <v>0</v>
      </c>
      <c r="AT182" s="17" t="b">
        <v>0</v>
      </c>
      <c r="AU182" s="17" t="b">
        <v>0</v>
      </c>
      <c r="AV182" s="17" t="b">
        <v>0</v>
      </c>
      <c r="AW182" s="17" t="b">
        <v>0</v>
      </c>
      <c r="AX182" s="20" t="b">
        <v>0</v>
      </c>
      <c r="AY182" s="17" t="b">
        <v>0</v>
      </c>
      <c r="AZ182" s="17" t="b">
        <v>0</v>
      </c>
      <c r="BA182" s="17" t="b">
        <v>0</v>
      </c>
      <c r="BB182" s="17" t="b">
        <v>0</v>
      </c>
      <c r="BC182" s="17" t="b">
        <v>0</v>
      </c>
      <c r="BD182" s="17" t="b">
        <v>0</v>
      </c>
      <c r="BE182" s="20" t="b">
        <v>0</v>
      </c>
      <c r="BF182" s="17" t="b">
        <v>0</v>
      </c>
      <c r="BG182" s="17" t="b">
        <v>0</v>
      </c>
      <c r="BH182" s="17" t="b">
        <v>0</v>
      </c>
      <c r="BI182" s="20" t="b">
        <v>0</v>
      </c>
      <c r="BJ182" s="17" t="b">
        <v>0</v>
      </c>
      <c r="BK182" s="17" t="b">
        <v>0</v>
      </c>
      <c r="BL182" s="17" t="b">
        <v>0</v>
      </c>
      <c r="BM182" s="20" t="b">
        <v>0</v>
      </c>
      <c r="BO182" s="11"/>
      <c r="BT182" s="11"/>
      <c r="BZ182" s="11"/>
      <c r="CF182" s="11"/>
      <c r="CP182" s="11"/>
      <c r="CX182" s="11"/>
      <c r="DF182" s="11"/>
      <c r="DJ182" s="11"/>
      <c r="DP182" s="11"/>
      <c r="EA182" s="11"/>
      <c r="EE182" s="11"/>
      <c r="EF182"/>
    </row>
    <row r="183" spans="1:175" s="27" customFormat="1" x14ac:dyDescent="0.35">
      <c r="A183" s="26"/>
      <c r="C183" s="26"/>
      <c r="G183" s="26"/>
      <c r="I183" s="26"/>
      <c r="N183" s="26"/>
      <c r="O183" s="29" t="b">
        <v>0</v>
      </c>
      <c r="P183" s="29" t="b">
        <v>0</v>
      </c>
      <c r="Q183" s="29" t="b">
        <v>0</v>
      </c>
      <c r="R183" s="29" t="b">
        <v>0</v>
      </c>
      <c r="S183" s="30" t="b">
        <v>0</v>
      </c>
      <c r="W183" s="26"/>
      <c r="X183" s="29" t="b">
        <v>0</v>
      </c>
      <c r="Y183" s="29" t="b">
        <v>0</v>
      </c>
      <c r="Z183" s="29" t="b">
        <v>0</v>
      </c>
      <c r="AA183" s="29" t="b">
        <v>0</v>
      </c>
      <c r="AB183" s="29" t="b">
        <v>0</v>
      </c>
      <c r="AC183" s="29" t="b">
        <v>0</v>
      </c>
      <c r="AD183" s="29" t="b">
        <v>0</v>
      </c>
      <c r="AE183" s="29" t="b">
        <v>0</v>
      </c>
      <c r="AF183" s="29" t="b">
        <v>0</v>
      </c>
      <c r="AG183" s="29" t="b">
        <v>0</v>
      </c>
      <c r="AH183" s="29" t="b">
        <v>0</v>
      </c>
      <c r="AI183" s="29" t="b">
        <v>0</v>
      </c>
      <c r="AJ183" s="29" t="b">
        <v>0</v>
      </c>
      <c r="AK183" s="29" t="b">
        <v>0</v>
      </c>
      <c r="AL183" s="29" t="b">
        <v>0</v>
      </c>
      <c r="AM183" s="29" t="b">
        <v>0</v>
      </c>
      <c r="AN183" s="30" t="b">
        <v>0</v>
      </c>
      <c r="AO183" s="29" t="b">
        <v>0</v>
      </c>
      <c r="AP183" s="29" t="b">
        <v>0</v>
      </c>
      <c r="AQ183" s="29" t="b">
        <v>0</v>
      </c>
      <c r="AR183" s="29" t="b">
        <v>0</v>
      </c>
      <c r="AS183" s="29" t="b">
        <v>0</v>
      </c>
      <c r="AT183" s="29" t="b">
        <v>0</v>
      </c>
      <c r="AU183" s="29" t="b">
        <v>0</v>
      </c>
      <c r="AV183" s="29" t="b">
        <v>0</v>
      </c>
      <c r="AW183" s="29" t="b">
        <v>0</v>
      </c>
      <c r="AX183" s="30" t="b">
        <v>0</v>
      </c>
      <c r="AY183" s="29" t="b">
        <v>0</v>
      </c>
      <c r="AZ183" s="29" t="b">
        <v>0</v>
      </c>
      <c r="BA183" s="29" t="b">
        <v>0</v>
      </c>
      <c r="BB183" s="29" t="b">
        <v>0</v>
      </c>
      <c r="BC183" s="29" t="b">
        <v>0</v>
      </c>
      <c r="BD183" s="29" t="b">
        <v>0</v>
      </c>
      <c r="BE183" s="30" t="b">
        <v>0</v>
      </c>
      <c r="BF183" s="29" t="b">
        <v>0</v>
      </c>
      <c r="BG183" s="29" t="b">
        <v>0</v>
      </c>
      <c r="BH183" s="29" t="b">
        <v>0</v>
      </c>
      <c r="BI183" s="30" t="b">
        <v>0</v>
      </c>
      <c r="BJ183" s="29" t="b">
        <v>0</v>
      </c>
      <c r="BK183" s="29" t="b">
        <v>0</v>
      </c>
      <c r="BL183" s="29" t="b">
        <v>0</v>
      </c>
      <c r="BM183" s="30" t="b">
        <v>0</v>
      </c>
      <c r="BO183" s="26"/>
      <c r="BT183" s="26"/>
      <c r="BZ183" s="26"/>
      <c r="CF183" s="26"/>
      <c r="CP183" s="26"/>
      <c r="CX183" s="26"/>
      <c r="DF183" s="26"/>
      <c r="DJ183" s="26"/>
      <c r="DP183" s="26"/>
      <c r="EA183" s="26"/>
      <c r="EE183" s="26"/>
      <c r="EM183" s="39"/>
      <c r="EN183" s="41"/>
      <c r="EO183" s="41"/>
      <c r="EP183" s="41"/>
      <c r="EQ183" s="41"/>
      <c r="ER183" s="41"/>
      <c r="ES183" s="41"/>
      <c r="ET183" s="41"/>
      <c r="EU183" s="41"/>
      <c r="EV183" s="41"/>
      <c r="EW183" s="41"/>
      <c r="EX183" s="41"/>
      <c r="EY183" s="41"/>
      <c r="EZ183" s="41"/>
      <c r="FA183" s="41"/>
      <c r="FB183" s="41"/>
      <c r="FC183" s="41"/>
      <c r="FD183" s="41"/>
      <c r="FE183" s="41"/>
      <c r="FF183" s="41"/>
      <c r="FG183" s="41"/>
      <c r="FH183" s="41"/>
      <c r="FI183" s="41"/>
      <c r="FJ183" s="41"/>
      <c r="FK183" s="41"/>
      <c r="FL183" s="41"/>
      <c r="FM183" s="41"/>
      <c r="FN183" s="41"/>
      <c r="FO183" s="41"/>
      <c r="FP183" s="41"/>
      <c r="FQ183" s="41"/>
      <c r="FR183" s="41"/>
      <c r="FS183" s="41"/>
    </row>
    <row r="184" spans="1:175" x14ac:dyDescent="0.35">
      <c r="A184" s="11"/>
      <c r="C184" s="11"/>
      <c r="G184" s="11"/>
      <c r="I184" s="11"/>
      <c r="N184" s="11"/>
      <c r="O184" s="17" t="b">
        <v>0</v>
      </c>
      <c r="P184" s="17" t="b">
        <v>0</v>
      </c>
      <c r="Q184" s="17" t="b">
        <v>0</v>
      </c>
      <c r="R184" s="17" t="b">
        <v>0</v>
      </c>
      <c r="S184" s="20" t="b">
        <v>0</v>
      </c>
      <c r="W184" s="11"/>
      <c r="X184" s="17" t="b">
        <v>0</v>
      </c>
      <c r="Y184" s="17" t="b">
        <v>0</v>
      </c>
      <c r="Z184" s="17" t="b">
        <v>0</v>
      </c>
      <c r="AA184" s="17" t="b">
        <v>0</v>
      </c>
      <c r="AB184" s="17" t="b">
        <v>0</v>
      </c>
      <c r="AC184" s="17" t="b">
        <v>0</v>
      </c>
      <c r="AD184" s="17" t="b">
        <v>0</v>
      </c>
      <c r="AE184" s="17" t="b">
        <v>0</v>
      </c>
      <c r="AF184" s="17" t="b">
        <v>0</v>
      </c>
      <c r="AG184" s="17" t="b">
        <v>0</v>
      </c>
      <c r="AH184" s="17" t="b">
        <v>0</v>
      </c>
      <c r="AI184" s="17" t="b">
        <v>0</v>
      </c>
      <c r="AJ184" s="17" t="b">
        <v>0</v>
      </c>
      <c r="AK184" s="17" t="b">
        <v>0</v>
      </c>
      <c r="AL184" s="17" t="b">
        <v>0</v>
      </c>
      <c r="AM184" s="17" t="b">
        <v>0</v>
      </c>
      <c r="AN184" s="20" t="b">
        <v>0</v>
      </c>
      <c r="AO184" s="17" t="b">
        <v>0</v>
      </c>
      <c r="AP184" s="17" t="b">
        <v>0</v>
      </c>
      <c r="AQ184" s="17" t="b">
        <v>0</v>
      </c>
      <c r="AR184" s="17" t="b">
        <v>0</v>
      </c>
      <c r="AS184" s="17" t="b">
        <v>0</v>
      </c>
      <c r="AT184" s="17" t="b">
        <v>0</v>
      </c>
      <c r="AU184" s="17" t="b">
        <v>0</v>
      </c>
      <c r="AV184" s="17" t="b">
        <v>0</v>
      </c>
      <c r="AW184" s="17" t="b">
        <v>0</v>
      </c>
      <c r="AX184" s="20" t="b">
        <v>0</v>
      </c>
      <c r="AY184" s="17" t="b">
        <v>0</v>
      </c>
      <c r="AZ184" s="17" t="b">
        <v>0</v>
      </c>
      <c r="BA184" s="17" t="b">
        <v>0</v>
      </c>
      <c r="BB184" s="17" t="b">
        <v>0</v>
      </c>
      <c r="BC184" s="17" t="b">
        <v>0</v>
      </c>
      <c r="BD184" s="17" t="b">
        <v>0</v>
      </c>
      <c r="BE184" s="20" t="b">
        <v>0</v>
      </c>
      <c r="BF184" s="17" t="b">
        <v>0</v>
      </c>
      <c r="BG184" s="17" t="b">
        <v>0</v>
      </c>
      <c r="BH184" s="17" t="b">
        <v>0</v>
      </c>
      <c r="BI184" s="20" t="b">
        <v>0</v>
      </c>
      <c r="BJ184" s="17" t="b">
        <v>0</v>
      </c>
      <c r="BK184" s="17" t="b">
        <v>0</v>
      </c>
      <c r="BL184" s="17" t="b">
        <v>0</v>
      </c>
      <c r="BM184" s="20" t="b">
        <v>0</v>
      </c>
      <c r="BO184" s="11"/>
      <c r="BT184" s="11"/>
      <c r="BZ184" s="11"/>
      <c r="CF184" s="11"/>
      <c r="CP184" s="11"/>
      <c r="CX184" s="11"/>
      <c r="DF184" s="11"/>
      <c r="DJ184" s="11"/>
      <c r="DP184" s="11"/>
      <c r="EA184" s="11"/>
      <c r="EE184" s="11"/>
      <c r="EF184"/>
    </row>
    <row r="185" spans="1:175" s="27" customFormat="1" x14ac:dyDescent="0.35">
      <c r="A185" s="26"/>
      <c r="C185" s="26"/>
      <c r="G185" s="26"/>
      <c r="I185" s="26"/>
      <c r="N185" s="26"/>
      <c r="O185" s="29" t="b">
        <v>0</v>
      </c>
      <c r="P185" s="29" t="b">
        <v>0</v>
      </c>
      <c r="Q185" s="29" t="b">
        <v>0</v>
      </c>
      <c r="R185" s="29" t="b">
        <v>0</v>
      </c>
      <c r="S185" s="30" t="b">
        <v>0</v>
      </c>
      <c r="W185" s="26"/>
      <c r="X185" s="29" t="b">
        <v>0</v>
      </c>
      <c r="Y185" s="29" t="b">
        <v>0</v>
      </c>
      <c r="Z185" s="29" t="b">
        <v>0</v>
      </c>
      <c r="AA185" s="29" t="b">
        <v>0</v>
      </c>
      <c r="AB185" s="29" t="b">
        <v>0</v>
      </c>
      <c r="AC185" s="29" t="b">
        <v>0</v>
      </c>
      <c r="AD185" s="29" t="b">
        <v>0</v>
      </c>
      <c r="AE185" s="29" t="b">
        <v>0</v>
      </c>
      <c r="AF185" s="29" t="b">
        <v>0</v>
      </c>
      <c r="AG185" s="29" t="b">
        <v>0</v>
      </c>
      <c r="AH185" s="29" t="b">
        <v>0</v>
      </c>
      <c r="AI185" s="29" t="b">
        <v>0</v>
      </c>
      <c r="AJ185" s="29" t="b">
        <v>0</v>
      </c>
      <c r="AK185" s="29" t="b">
        <v>0</v>
      </c>
      <c r="AL185" s="29" t="b">
        <v>0</v>
      </c>
      <c r="AM185" s="29" t="b">
        <v>0</v>
      </c>
      <c r="AN185" s="30" t="b">
        <v>0</v>
      </c>
      <c r="AO185" s="29" t="b">
        <v>0</v>
      </c>
      <c r="AP185" s="29" t="b">
        <v>0</v>
      </c>
      <c r="AQ185" s="29" t="b">
        <v>0</v>
      </c>
      <c r="AR185" s="29" t="b">
        <v>0</v>
      </c>
      <c r="AS185" s="29" t="b">
        <v>0</v>
      </c>
      <c r="AT185" s="29" t="b">
        <v>0</v>
      </c>
      <c r="AU185" s="29" t="b">
        <v>0</v>
      </c>
      <c r="AV185" s="29" t="b">
        <v>0</v>
      </c>
      <c r="AW185" s="29" t="b">
        <v>0</v>
      </c>
      <c r="AX185" s="30" t="b">
        <v>0</v>
      </c>
      <c r="AY185" s="29" t="b">
        <v>0</v>
      </c>
      <c r="AZ185" s="29" t="b">
        <v>0</v>
      </c>
      <c r="BA185" s="29" t="b">
        <v>0</v>
      </c>
      <c r="BB185" s="29" t="b">
        <v>0</v>
      </c>
      <c r="BC185" s="29" t="b">
        <v>0</v>
      </c>
      <c r="BD185" s="29" t="b">
        <v>0</v>
      </c>
      <c r="BE185" s="30" t="b">
        <v>0</v>
      </c>
      <c r="BF185" s="29" t="b">
        <v>0</v>
      </c>
      <c r="BG185" s="29" t="b">
        <v>0</v>
      </c>
      <c r="BH185" s="29" t="b">
        <v>0</v>
      </c>
      <c r="BI185" s="30" t="b">
        <v>0</v>
      </c>
      <c r="BJ185" s="29" t="b">
        <v>0</v>
      </c>
      <c r="BK185" s="29" t="b">
        <v>0</v>
      </c>
      <c r="BL185" s="29" t="b">
        <v>0</v>
      </c>
      <c r="BM185" s="30" t="b">
        <v>0</v>
      </c>
      <c r="BO185" s="26"/>
      <c r="BT185" s="26"/>
      <c r="BZ185" s="26"/>
      <c r="CF185" s="26"/>
      <c r="CP185" s="26"/>
      <c r="CX185" s="26"/>
      <c r="DF185" s="26"/>
      <c r="DJ185" s="26"/>
      <c r="DP185" s="26"/>
      <c r="EA185" s="26"/>
      <c r="EE185" s="26"/>
      <c r="EM185" s="39"/>
      <c r="EN185" s="41"/>
      <c r="EO185" s="41"/>
      <c r="EP185" s="41"/>
      <c r="EQ185" s="41"/>
      <c r="ER185" s="41"/>
      <c r="ES185" s="41"/>
      <c r="ET185" s="41"/>
      <c r="EU185" s="41"/>
      <c r="EV185" s="41"/>
      <c r="EW185" s="41"/>
      <c r="EX185" s="41"/>
      <c r="EY185" s="41"/>
      <c r="EZ185" s="41"/>
      <c r="FA185" s="41"/>
      <c r="FB185" s="41"/>
      <c r="FC185" s="41"/>
      <c r="FD185" s="41"/>
      <c r="FE185" s="41"/>
      <c r="FF185" s="41"/>
      <c r="FG185" s="41"/>
      <c r="FH185" s="41"/>
      <c r="FI185" s="41"/>
      <c r="FJ185" s="41"/>
      <c r="FK185" s="41"/>
      <c r="FL185" s="41"/>
      <c r="FM185" s="41"/>
      <c r="FN185" s="41"/>
      <c r="FO185" s="41"/>
      <c r="FP185" s="41"/>
      <c r="FQ185" s="41"/>
      <c r="FR185" s="41"/>
      <c r="FS185" s="41"/>
    </row>
    <row r="186" spans="1:175" x14ac:dyDescent="0.35">
      <c r="A186" s="11"/>
      <c r="C186" s="11"/>
      <c r="G186" s="11"/>
      <c r="I186" s="11"/>
      <c r="N186" s="11"/>
      <c r="O186" s="17" t="b">
        <v>0</v>
      </c>
      <c r="P186" s="17" t="b">
        <v>0</v>
      </c>
      <c r="Q186" s="17" t="b">
        <v>0</v>
      </c>
      <c r="R186" s="17" t="b">
        <v>0</v>
      </c>
      <c r="S186" s="20" t="b">
        <v>0</v>
      </c>
      <c r="W186" s="11"/>
      <c r="X186" s="17" t="b">
        <v>0</v>
      </c>
      <c r="Y186" s="17" t="b">
        <v>0</v>
      </c>
      <c r="Z186" s="17" t="b">
        <v>0</v>
      </c>
      <c r="AA186" s="17" t="b">
        <v>0</v>
      </c>
      <c r="AB186" s="17" t="b">
        <v>0</v>
      </c>
      <c r="AC186" s="17" t="b">
        <v>0</v>
      </c>
      <c r="AD186" s="17" t="b">
        <v>0</v>
      </c>
      <c r="AE186" s="17" t="b">
        <v>0</v>
      </c>
      <c r="AF186" s="17" t="b">
        <v>0</v>
      </c>
      <c r="AG186" s="17" t="b">
        <v>0</v>
      </c>
      <c r="AH186" s="17" t="b">
        <v>0</v>
      </c>
      <c r="AI186" s="17" t="b">
        <v>0</v>
      </c>
      <c r="AJ186" s="17" t="b">
        <v>0</v>
      </c>
      <c r="AK186" s="17" t="b">
        <v>0</v>
      </c>
      <c r="AL186" s="17" t="b">
        <v>0</v>
      </c>
      <c r="AM186" s="17" t="b">
        <v>0</v>
      </c>
      <c r="AN186" s="20" t="b">
        <v>0</v>
      </c>
      <c r="AO186" s="17" t="b">
        <v>0</v>
      </c>
      <c r="AP186" s="17" t="b">
        <v>0</v>
      </c>
      <c r="AQ186" s="17" t="b">
        <v>0</v>
      </c>
      <c r="AR186" s="17" t="b">
        <v>0</v>
      </c>
      <c r="AS186" s="17" t="b">
        <v>0</v>
      </c>
      <c r="AT186" s="17" t="b">
        <v>0</v>
      </c>
      <c r="AU186" s="17" t="b">
        <v>0</v>
      </c>
      <c r="AV186" s="17" t="b">
        <v>0</v>
      </c>
      <c r="AW186" s="17" t="b">
        <v>0</v>
      </c>
      <c r="AX186" s="20" t="b">
        <v>0</v>
      </c>
      <c r="AY186" s="17" t="b">
        <v>0</v>
      </c>
      <c r="AZ186" s="17" t="b">
        <v>0</v>
      </c>
      <c r="BA186" s="17" t="b">
        <v>0</v>
      </c>
      <c r="BB186" s="17" t="b">
        <v>0</v>
      </c>
      <c r="BC186" s="17" t="b">
        <v>0</v>
      </c>
      <c r="BD186" s="17" t="b">
        <v>0</v>
      </c>
      <c r="BE186" s="20" t="b">
        <v>0</v>
      </c>
      <c r="BF186" s="17" t="b">
        <v>0</v>
      </c>
      <c r="BG186" s="17" t="b">
        <v>0</v>
      </c>
      <c r="BH186" s="17" t="b">
        <v>0</v>
      </c>
      <c r="BI186" s="20" t="b">
        <v>0</v>
      </c>
      <c r="BJ186" s="17" t="b">
        <v>0</v>
      </c>
      <c r="BK186" s="17" t="b">
        <v>0</v>
      </c>
      <c r="BL186" s="17" t="b">
        <v>0</v>
      </c>
      <c r="BM186" s="20" t="b">
        <v>0</v>
      </c>
      <c r="BO186" s="11"/>
      <c r="BT186" s="11"/>
      <c r="BZ186" s="11"/>
      <c r="CF186" s="11"/>
      <c r="CP186" s="11"/>
      <c r="CX186" s="11"/>
      <c r="DF186" s="11"/>
      <c r="DJ186" s="11"/>
      <c r="DP186" s="11"/>
      <c r="EA186" s="11"/>
      <c r="EE186" s="11"/>
      <c r="EF186"/>
    </row>
    <row r="187" spans="1:175" s="27" customFormat="1" x14ac:dyDescent="0.35">
      <c r="A187" s="26"/>
      <c r="C187" s="26"/>
      <c r="G187" s="26"/>
      <c r="I187" s="26"/>
      <c r="N187" s="26"/>
      <c r="O187" s="29" t="b">
        <v>0</v>
      </c>
      <c r="P187" s="29" t="b">
        <v>0</v>
      </c>
      <c r="Q187" s="29" t="b">
        <v>0</v>
      </c>
      <c r="R187" s="29" t="b">
        <v>0</v>
      </c>
      <c r="S187" s="30" t="b">
        <v>0</v>
      </c>
      <c r="W187" s="26"/>
      <c r="X187" s="29" t="b">
        <v>0</v>
      </c>
      <c r="Y187" s="29" t="b">
        <v>0</v>
      </c>
      <c r="Z187" s="29" t="b">
        <v>0</v>
      </c>
      <c r="AA187" s="29" t="b">
        <v>0</v>
      </c>
      <c r="AB187" s="29" t="b">
        <v>0</v>
      </c>
      <c r="AC187" s="29" t="b">
        <v>0</v>
      </c>
      <c r="AD187" s="29" t="b">
        <v>0</v>
      </c>
      <c r="AE187" s="29" t="b">
        <v>0</v>
      </c>
      <c r="AF187" s="29" t="b">
        <v>0</v>
      </c>
      <c r="AG187" s="29" t="b">
        <v>0</v>
      </c>
      <c r="AH187" s="29" t="b">
        <v>0</v>
      </c>
      <c r="AI187" s="29" t="b">
        <v>0</v>
      </c>
      <c r="AJ187" s="29" t="b">
        <v>0</v>
      </c>
      <c r="AK187" s="29" t="b">
        <v>0</v>
      </c>
      <c r="AL187" s="29" t="b">
        <v>0</v>
      </c>
      <c r="AM187" s="29" t="b">
        <v>0</v>
      </c>
      <c r="AN187" s="30" t="b">
        <v>0</v>
      </c>
      <c r="AO187" s="29" t="b">
        <v>0</v>
      </c>
      <c r="AP187" s="29" t="b">
        <v>0</v>
      </c>
      <c r="AQ187" s="29" t="b">
        <v>0</v>
      </c>
      <c r="AR187" s="29" t="b">
        <v>0</v>
      </c>
      <c r="AS187" s="29" t="b">
        <v>0</v>
      </c>
      <c r="AT187" s="29" t="b">
        <v>0</v>
      </c>
      <c r="AU187" s="29" t="b">
        <v>0</v>
      </c>
      <c r="AV187" s="29" t="b">
        <v>0</v>
      </c>
      <c r="AW187" s="29" t="b">
        <v>0</v>
      </c>
      <c r="AX187" s="30" t="b">
        <v>0</v>
      </c>
      <c r="AY187" s="29" t="b">
        <v>0</v>
      </c>
      <c r="AZ187" s="29" t="b">
        <v>0</v>
      </c>
      <c r="BA187" s="29" t="b">
        <v>0</v>
      </c>
      <c r="BB187" s="29" t="b">
        <v>0</v>
      </c>
      <c r="BC187" s="29" t="b">
        <v>0</v>
      </c>
      <c r="BD187" s="29" t="b">
        <v>0</v>
      </c>
      <c r="BE187" s="30" t="b">
        <v>0</v>
      </c>
      <c r="BF187" s="29" t="b">
        <v>0</v>
      </c>
      <c r="BG187" s="29" t="b">
        <v>0</v>
      </c>
      <c r="BH187" s="29" t="b">
        <v>0</v>
      </c>
      <c r="BI187" s="30" t="b">
        <v>0</v>
      </c>
      <c r="BJ187" s="29" t="b">
        <v>0</v>
      </c>
      <c r="BK187" s="29" t="b">
        <v>0</v>
      </c>
      <c r="BL187" s="29" t="b">
        <v>0</v>
      </c>
      <c r="BM187" s="30" t="b">
        <v>0</v>
      </c>
      <c r="BO187" s="26"/>
      <c r="BT187" s="26"/>
      <c r="BZ187" s="26"/>
      <c r="CF187" s="26"/>
      <c r="CP187" s="26"/>
      <c r="CX187" s="26"/>
      <c r="DF187" s="26"/>
      <c r="DJ187" s="26"/>
      <c r="DP187" s="26"/>
      <c r="EA187" s="26"/>
      <c r="EE187" s="26"/>
      <c r="EM187" s="39"/>
      <c r="EN187" s="41"/>
      <c r="EO187" s="41"/>
      <c r="EP187" s="41"/>
      <c r="EQ187" s="41"/>
      <c r="ER187" s="41"/>
      <c r="ES187" s="41"/>
      <c r="ET187" s="41"/>
      <c r="EU187" s="41"/>
      <c r="EV187" s="41"/>
      <c r="EW187" s="41"/>
      <c r="EX187" s="41"/>
      <c r="EY187" s="41"/>
      <c r="EZ187" s="41"/>
      <c r="FA187" s="41"/>
      <c r="FB187" s="41"/>
      <c r="FC187" s="41"/>
      <c r="FD187" s="41"/>
      <c r="FE187" s="41"/>
      <c r="FF187" s="41"/>
      <c r="FG187" s="41"/>
      <c r="FH187" s="41"/>
      <c r="FI187" s="41"/>
      <c r="FJ187" s="41"/>
      <c r="FK187" s="41"/>
      <c r="FL187" s="41"/>
      <c r="FM187" s="41"/>
      <c r="FN187" s="41"/>
      <c r="FO187" s="41"/>
      <c r="FP187" s="41"/>
      <c r="FQ187" s="41"/>
      <c r="FR187" s="41"/>
      <c r="FS187" s="41"/>
    </row>
    <row r="188" spans="1:175" x14ac:dyDescent="0.35">
      <c r="A188" s="11"/>
      <c r="C188" s="11"/>
      <c r="G188" s="11"/>
      <c r="I188" s="11"/>
      <c r="N188" s="11"/>
      <c r="O188" s="17" t="b">
        <v>0</v>
      </c>
      <c r="P188" s="17" t="b">
        <v>0</v>
      </c>
      <c r="Q188" s="17" t="b">
        <v>0</v>
      </c>
      <c r="R188" s="17" t="b">
        <v>0</v>
      </c>
      <c r="S188" s="20" t="b">
        <v>0</v>
      </c>
      <c r="W188" s="11"/>
      <c r="X188" s="17" t="b">
        <v>0</v>
      </c>
      <c r="Y188" s="17" t="b">
        <v>0</v>
      </c>
      <c r="Z188" s="17" t="b">
        <v>0</v>
      </c>
      <c r="AA188" s="17" t="b">
        <v>0</v>
      </c>
      <c r="AB188" s="17" t="b">
        <v>0</v>
      </c>
      <c r="AC188" s="17" t="b">
        <v>0</v>
      </c>
      <c r="AD188" s="17" t="b">
        <v>0</v>
      </c>
      <c r="AE188" s="17" t="b">
        <v>0</v>
      </c>
      <c r="AF188" s="17" t="b">
        <v>0</v>
      </c>
      <c r="AG188" s="17" t="b">
        <v>0</v>
      </c>
      <c r="AH188" s="17" t="b">
        <v>0</v>
      </c>
      <c r="AI188" s="17" t="b">
        <v>0</v>
      </c>
      <c r="AJ188" s="17" t="b">
        <v>0</v>
      </c>
      <c r="AK188" s="17" t="b">
        <v>0</v>
      </c>
      <c r="AL188" s="17" t="b">
        <v>0</v>
      </c>
      <c r="AM188" s="17" t="b">
        <v>0</v>
      </c>
      <c r="AN188" s="20" t="b">
        <v>0</v>
      </c>
      <c r="AO188" s="17" t="b">
        <v>0</v>
      </c>
      <c r="AP188" s="17" t="b">
        <v>0</v>
      </c>
      <c r="AQ188" s="17" t="b">
        <v>0</v>
      </c>
      <c r="AR188" s="17" t="b">
        <v>0</v>
      </c>
      <c r="AS188" s="17" t="b">
        <v>0</v>
      </c>
      <c r="AT188" s="17" t="b">
        <v>0</v>
      </c>
      <c r="AU188" s="17" t="b">
        <v>0</v>
      </c>
      <c r="AV188" s="17" t="b">
        <v>0</v>
      </c>
      <c r="AW188" s="17" t="b">
        <v>0</v>
      </c>
      <c r="AX188" s="20" t="b">
        <v>0</v>
      </c>
      <c r="AY188" s="17" t="b">
        <v>0</v>
      </c>
      <c r="AZ188" s="17" t="b">
        <v>0</v>
      </c>
      <c r="BA188" s="17" t="b">
        <v>0</v>
      </c>
      <c r="BB188" s="17" t="b">
        <v>0</v>
      </c>
      <c r="BC188" s="17" t="b">
        <v>0</v>
      </c>
      <c r="BD188" s="17" t="b">
        <v>0</v>
      </c>
      <c r="BE188" s="20" t="b">
        <v>0</v>
      </c>
      <c r="BF188" s="17" t="b">
        <v>0</v>
      </c>
      <c r="BG188" s="17" t="b">
        <v>0</v>
      </c>
      <c r="BH188" s="17" t="b">
        <v>0</v>
      </c>
      <c r="BI188" s="20" t="b">
        <v>0</v>
      </c>
      <c r="BJ188" s="17" t="b">
        <v>0</v>
      </c>
      <c r="BK188" s="17" t="b">
        <v>0</v>
      </c>
      <c r="BL188" s="17" t="b">
        <v>0</v>
      </c>
      <c r="BM188" s="20" t="b">
        <v>0</v>
      </c>
      <c r="BO188" s="11"/>
      <c r="BT188" s="11"/>
      <c r="BZ188" s="11"/>
      <c r="CF188" s="11"/>
      <c r="CP188" s="11"/>
      <c r="CX188" s="11"/>
      <c r="DF188" s="11"/>
      <c r="DJ188" s="11"/>
      <c r="DP188" s="11"/>
      <c r="EA188" s="11"/>
      <c r="EE188" s="11"/>
      <c r="EF188"/>
    </row>
    <row r="189" spans="1:175" s="27" customFormat="1" x14ac:dyDescent="0.35">
      <c r="A189" s="26"/>
      <c r="C189" s="26"/>
      <c r="G189" s="26"/>
      <c r="I189" s="26"/>
      <c r="N189" s="26"/>
      <c r="O189" s="29" t="b">
        <v>0</v>
      </c>
      <c r="P189" s="29" t="b">
        <v>0</v>
      </c>
      <c r="Q189" s="29" t="b">
        <v>0</v>
      </c>
      <c r="R189" s="29" t="b">
        <v>0</v>
      </c>
      <c r="S189" s="30" t="b">
        <v>0</v>
      </c>
      <c r="W189" s="26"/>
      <c r="X189" s="29" t="b">
        <v>0</v>
      </c>
      <c r="Y189" s="29" t="b">
        <v>0</v>
      </c>
      <c r="Z189" s="29" t="b">
        <v>0</v>
      </c>
      <c r="AA189" s="29" t="b">
        <v>0</v>
      </c>
      <c r="AB189" s="29" t="b">
        <v>0</v>
      </c>
      <c r="AC189" s="29" t="b">
        <v>0</v>
      </c>
      <c r="AD189" s="29" t="b">
        <v>0</v>
      </c>
      <c r="AE189" s="29" t="b">
        <v>0</v>
      </c>
      <c r="AF189" s="29" t="b">
        <v>0</v>
      </c>
      <c r="AG189" s="29" t="b">
        <v>0</v>
      </c>
      <c r="AH189" s="29" t="b">
        <v>0</v>
      </c>
      <c r="AI189" s="29" t="b">
        <v>0</v>
      </c>
      <c r="AJ189" s="29" t="b">
        <v>0</v>
      </c>
      <c r="AK189" s="29" t="b">
        <v>0</v>
      </c>
      <c r="AL189" s="29" t="b">
        <v>0</v>
      </c>
      <c r="AM189" s="29" t="b">
        <v>0</v>
      </c>
      <c r="AN189" s="30" t="b">
        <v>0</v>
      </c>
      <c r="AO189" s="29" t="b">
        <v>0</v>
      </c>
      <c r="AP189" s="29" t="b">
        <v>0</v>
      </c>
      <c r="AQ189" s="29" t="b">
        <v>0</v>
      </c>
      <c r="AR189" s="29" t="b">
        <v>0</v>
      </c>
      <c r="AS189" s="29" t="b">
        <v>0</v>
      </c>
      <c r="AT189" s="29" t="b">
        <v>0</v>
      </c>
      <c r="AU189" s="29" t="b">
        <v>0</v>
      </c>
      <c r="AV189" s="29" t="b">
        <v>0</v>
      </c>
      <c r="AW189" s="29" t="b">
        <v>0</v>
      </c>
      <c r="AX189" s="30" t="b">
        <v>0</v>
      </c>
      <c r="AY189" s="29" t="b">
        <v>0</v>
      </c>
      <c r="AZ189" s="29" t="b">
        <v>0</v>
      </c>
      <c r="BA189" s="29" t="b">
        <v>0</v>
      </c>
      <c r="BB189" s="29" t="b">
        <v>0</v>
      </c>
      <c r="BC189" s="29" t="b">
        <v>0</v>
      </c>
      <c r="BD189" s="29" t="b">
        <v>0</v>
      </c>
      <c r="BE189" s="30" t="b">
        <v>0</v>
      </c>
      <c r="BF189" s="29" t="b">
        <v>0</v>
      </c>
      <c r="BG189" s="29" t="b">
        <v>0</v>
      </c>
      <c r="BH189" s="29" t="b">
        <v>0</v>
      </c>
      <c r="BI189" s="30" t="b">
        <v>0</v>
      </c>
      <c r="BJ189" s="29" t="b">
        <v>0</v>
      </c>
      <c r="BK189" s="29" t="b">
        <v>0</v>
      </c>
      <c r="BL189" s="29" t="b">
        <v>0</v>
      </c>
      <c r="BM189" s="30" t="b">
        <v>0</v>
      </c>
      <c r="BO189" s="26"/>
      <c r="BT189" s="26"/>
      <c r="BZ189" s="26"/>
      <c r="CF189" s="26"/>
      <c r="CP189" s="26"/>
      <c r="CX189" s="26"/>
      <c r="DF189" s="26"/>
      <c r="DJ189" s="26"/>
      <c r="DP189" s="26"/>
      <c r="EA189" s="26"/>
      <c r="EE189" s="26"/>
      <c r="EM189" s="39"/>
      <c r="EN189" s="41"/>
      <c r="EO189" s="41"/>
      <c r="EP189" s="41"/>
      <c r="EQ189" s="41"/>
      <c r="ER189" s="41"/>
      <c r="ES189" s="41"/>
      <c r="ET189" s="41"/>
      <c r="EU189" s="41"/>
      <c r="EV189" s="41"/>
      <c r="EW189" s="41"/>
      <c r="EX189" s="41"/>
      <c r="EY189" s="41"/>
      <c r="EZ189" s="41"/>
      <c r="FA189" s="41"/>
      <c r="FB189" s="41"/>
      <c r="FC189" s="41"/>
      <c r="FD189" s="41"/>
      <c r="FE189" s="41"/>
      <c r="FF189" s="41"/>
      <c r="FG189" s="41"/>
      <c r="FH189" s="41"/>
      <c r="FI189" s="41"/>
      <c r="FJ189" s="41"/>
      <c r="FK189" s="41"/>
      <c r="FL189" s="41"/>
      <c r="FM189" s="41"/>
      <c r="FN189" s="41"/>
      <c r="FO189" s="41"/>
      <c r="FP189" s="41"/>
      <c r="FQ189" s="41"/>
      <c r="FR189" s="41"/>
      <c r="FS189" s="41"/>
    </row>
    <row r="190" spans="1:175" x14ac:dyDescent="0.35">
      <c r="A190" s="11"/>
      <c r="C190" s="11"/>
      <c r="G190" s="11"/>
      <c r="I190" s="11"/>
      <c r="N190" s="11"/>
      <c r="O190" s="17" t="b">
        <v>0</v>
      </c>
      <c r="P190" s="17" t="b">
        <v>0</v>
      </c>
      <c r="Q190" s="17" t="b">
        <v>0</v>
      </c>
      <c r="R190" s="17" t="b">
        <v>0</v>
      </c>
      <c r="S190" s="20" t="b">
        <v>0</v>
      </c>
      <c r="W190" s="11"/>
      <c r="X190" s="17" t="b">
        <v>0</v>
      </c>
      <c r="Y190" s="17" t="b">
        <v>0</v>
      </c>
      <c r="Z190" s="17" t="b">
        <v>0</v>
      </c>
      <c r="AA190" s="17" t="b">
        <v>0</v>
      </c>
      <c r="AB190" s="17" t="b">
        <v>0</v>
      </c>
      <c r="AC190" s="17" t="b">
        <v>0</v>
      </c>
      <c r="AD190" s="17" t="b">
        <v>0</v>
      </c>
      <c r="AE190" s="17" t="b">
        <v>0</v>
      </c>
      <c r="AF190" s="17" t="b">
        <v>0</v>
      </c>
      <c r="AG190" s="17" t="b">
        <v>0</v>
      </c>
      <c r="AH190" s="17" t="b">
        <v>0</v>
      </c>
      <c r="AI190" s="17" t="b">
        <v>0</v>
      </c>
      <c r="AJ190" s="17" t="b">
        <v>0</v>
      </c>
      <c r="AK190" s="17" t="b">
        <v>0</v>
      </c>
      <c r="AL190" s="17" t="b">
        <v>0</v>
      </c>
      <c r="AM190" s="17" t="b">
        <v>0</v>
      </c>
      <c r="AN190" s="20" t="b">
        <v>0</v>
      </c>
      <c r="AO190" s="17" t="b">
        <v>0</v>
      </c>
      <c r="AP190" s="17" t="b">
        <v>0</v>
      </c>
      <c r="AQ190" s="17" t="b">
        <v>0</v>
      </c>
      <c r="AR190" s="17" t="b">
        <v>0</v>
      </c>
      <c r="AS190" s="17" t="b">
        <v>0</v>
      </c>
      <c r="AT190" s="17" t="b">
        <v>0</v>
      </c>
      <c r="AU190" s="17" t="b">
        <v>0</v>
      </c>
      <c r="AV190" s="17" t="b">
        <v>0</v>
      </c>
      <c r="AW190" s="17" t="b">
        <v>0</v>
      </c>
      <c r="AX190" s="20" t="b">
        <v>0</v>
      </c>
      <c r="AY190" s="17" t="b">
        <v>0</v>
      </c>
      <c r="AZ190" s="17" t="b">
        <v>0</v>
      </c>
      <c r="BA190" s="17" t="b">
        <v>0</v>
      </c>
      <c r="BB190" s="17" t="b">
        <v>0</v>
      </c>
      <c r="BC190" s="17" t="b">
        <v>0</v>
      </c>
      <c r="BD190" s="17" t="b">
        <v>0</v>
      </c>
      <c r="BE190" s="20" t="b">
        <v>0</v>
      </c>
      <c r="BF190" s="17" t="b">
        <v>0</v>
      </c>
      <c r="BG190" s="17" t="b">
        <v>0</v>
      </c>
      <c r="BH190" s="17" t="b">
        <v>0</v>
      </c>
      <c r="BI190" s="20" t="b">
        <v>0</v>
      </c>
      <c r="BJ190" s="17" t="b">
        <v>0</v>
      </c>
      <c r="BK190" s="17" t="b">
        <v>0</v>
      </c>
      <c r="BL190" s="17" t="b">
        <v>0</v>
      </c>
      <c r="BM190" s="20" t="b">
        <v>0</v>
      </c>
      <c r="BO190" s="11"/>
      <c r="BT190" s="11"/>
      <c r="BZ190" s="11"/>
      <c r="CF190" s="11"/>
      <c r="CP190" s="11"/>
      <c r="CX190" s="11"/>
      <c r="DF190" s="11"/>
      <c r="DJ190" s="11"/>
      <c r="DP190" s="11"/>
      <c r="EA190" s="11"/>
      <c r="EE190" s="11"/>
      <c r="EF190"/>
    </row>
    <row r="191" spans="1:175" s="27" customFormat="1" x14ac:dyDescent="0.35">
      <c r="A191" s="26"/>
      <c r="C191" s="26"/>
      <c r="G191" s="26"/>
      <c r="I191" s="26"/>
      <c r="N191" s="26"/>
      <c r="O191" s="29" t="b">
        <v>0</v>
      </c>
      <c r="P191" s="29" t="b">
        <v>0</v>
      </c>
      <c r="Q191" s="29" t="b">
        <v>0</v>
      </c>
      <c r="R191" s="29" t="b">
        <v>0</v>
      </c>
      <c r="S191" s="30" t="b">
        <v>0</v>
      </c>
      <c r="W191" s="26"/>
      <c r="X191" s="29" t="b">
        <v>0</v>
      </c>
      <c r="Y191" s="29" t="b">
        <v>0</v>
      </c>
      <c r="Z191" s="29" t="b">
        <v>0</v>
      </c>
      <c r="AA191" s="29" t="b">
        <v>0</v>
      </c>
      <c r="AB191" s="29" t="b">
        <v>0</v>
      </c>
      <c r="AC191" s="29" t="b">
        <v>0</v>
      </c>
      <c r="AD191" s="29" t="b">
        <v>0</v>
      </c>
      <c r="AE191" s="29" t="b">
        <v>0</v>
      </c>
      <c r="AF191" s="29" t="b">
        <v>0</v>
      </c>
      <c r="AG191" s="29" t="b">
        <v>0</v>
      </c>
      <c r="AH191" s="29" t="b">
        <v>0</v>
      </c>
      <c r="AI191" s="29" t="b">
        <v>0</v>
      </c>
      <c r="AJ191" s="29" t="b">
        <v>0</v>
      </c>
      <c r="AK191" s="29" t="b">
        <v>0</v>
      </c>
      <c r="AL191" s="29" t="b">
        <v>0</v>
      </c>
      <c r="AM191" s="29" t="b">
        <v>0</v>
      </c>
      <c r="AN191" s="30" t="b">
        <v>0</v>
      </c>
      <c r="AO191" s="29" t="b">
        <v>0</v>
      </c>
      <c r="AP191" s="29" t="b">
        <v>0</v>
      </c>
      <c r="AQ191" s="29" t="b">
        <v>0</v>
      </c>
      <c r="AR191" s="29" t="b">
        <v>0</v>
      </c>
      <c r="AS191" s="29" t="b">
        <v>0</v>
      </c>
      <c r="AT191" s="29" t="b">
        <v>0</v>
      </c>
      <c r="AU191" s="29" t="b">
        <v>0</v>
      </c>
      <c r="AV191" s="29" t="b">
        <v>0</v>
      </c>
      <c r="AW191" s="29" t="b">
        <v>0</v>
      </c>
      <c r="AX191" s="30" t="b">
        <v>0</v>
      </c>
      <c r="AY191" s="29" t="b">
        <v>0</v>
      </c>
      <c r="AZ191" s="29" t="b">
        <v>0</v>
      </c>
      <c r="BA191" s="29" t="b">
        <v>0</v>
      </c>
      <c r="BB191" s="29" t="b">
        <v>0</v>
      </c>
      <c r="BC191" s="29" t="b">
        <v>0</v>
      </c>
      <c r="BD191" s="29" t="b">
        <v>0</v>
      </c>
      <c r="BE191" s="30" t="b">
        <v>0</v>
      </c>
      <c r="BF191" s="29" t="b">
        <v>0</v>
      </c>
      <c r="BG191" s="29" t="b">
        <v>0</v>
      </c>
      <c r="BH191" s="29" t="b">
        <v>0</v>
      </c>
      <c r="BI191" s="30" t="b">
        <v>0</v>
      </c>
      <c r="BJ191" s="29" t="b">
        <v>0</v>
      </c>
      <c r="BK191" s="29" t="b">
        <v>0</v>
      </c>
      <c r="BL191" s="29" t="b">
        <v>0</v>
      </c>
      <c r="BM191" s="30" t="b">
        <v>0</v>
      </c>
      <c r="BO191" s="26"/>
      <c r="BT191" s="26"/>
      <c r="BZ191" s="26"/>
      <c r="CF191" s="26"/>
      <c r="CP191" s="26"/>
      <c r="CX191" s="26"/>
      <c r="DF191" s="26"/>
      <c r="DJ191" s="26"/>
      <c r="DP191" s="26"/>
      <c r="EA191" s="26"/>
      <c r="EE191" s="26"/>
      <c r="EM191" s="39"/>
      <c r="EN191" s="41"/>
      <c r="EO191" s="41"/>
      <c r="EP191" s="41"/>
      <c r="EQ191" s="41"/>
      <c r="ER191" s="41"/>
      <c r="ES191" s="41"/>
      <c r="ET191" s="41"/>
      <c r="EU191" s="41"/>
      <c r="EV191" s="41"/>
      <c r="EW191" s="41"/>
      <c r="EX191" s="41"/>
      <c r="EY191" s="41"/>
      <c r="EZ191" s="41"/>
      <c r="FA191" s="41"/>
      <c r="FB191" s="41"/>
      <c r="FC191" s="41"/>
      <c r="FD191" s="41"/>
      <c r="FE191" s="41"/>
      <c r="FF191" s="41"/>
      <c r="FG191" s="41"/>
      <c r="FH191" s="41"/>
      <c r="FI191" s="41"/>
      <c r="FJ191" s="41"/>
      <c r="FK191" s="41"/>
      <c r="FL191" s="41"/>
      <c r="FM191" s="41"/>
      <c r="FN191" s="41"/>
      <c r="FO191" s="41"/>
      <c r="FP191" s="41"/>
      <c r="FQ191" s="41"/>
      <c r="FR191" s="41"/>
      <c r="FS191" s="41"/>
    </row>
    <row r="192" spans="1:175" x14ac:dyDescent="0.35">
      <c r="A192" s="11"/>
      <c r="C192" s="11"/>
      <c r="G192" s="11"/>
      <c r="I192" s="11"/>
      <c r="N192" s="11"/>
      <c r="O192" s="17" t="b">
        <v>0</v>
      </c>
      <c r="P192" s="17" t="b">
        <v>0</v>
      </c>
      <c r="Q192" s="17" t="b">
        <v>0</v>
      </c>
      <c r="R192" s="17" t="b">
        <v>0</v>
      </c>
      <c r="S192" s="20" t="b">
        <v>0</v>
      </c>
      <c r="W192" s="11"/>
      <c r="X192" s="17" t="b">
        <v>0</v>
      </c>
      <c r="Y192" s="17" t="b">
        <v>0</v>
      </c>
      <c r="Z192" s="17" t="b">
        <v>0</v>
      </c>
      <c r="AA192" s="17" t="b">
        <v>0</v>
      </c>
      <c r="AB192" s="17" t="b">
        <v>0</v>
      </c>
      <c r="AC192" s="17" t="b">
        <v>0</v>
      </c>
      <c r="AD192" s="17" t="b">
        <v>0</v>
      </c>
      <c r="AE192" s="17" t="b">
        <v>0</v>
      </c>
      <c r="AF192" s="17" t="b">
        <v>0</v>
      </c>
      <c r="AG192" s="17" t="b">
        <v>0</v>
      </c>
      <c r="AH192" s="17" t="b">
        <v>0</v>
      </c>
      <c r="AI192" s="17" t="b">
        <v>0</v>
      </c>
      <c r="AJ192" s="17" t="b">
        <v>0</v>
      </c>
      <c r="AK192" s="17" t="b">
        <v>0</v>
      </c>
      <c r="AL192" s="17" t="b">
        <v>0</v>
      </c>
      <c r="AM192" s="17" t="b">
        <v>0</v>
      </c>
      <c r="AN192" s="20" t="b">
        <v>0</v>
      </c>
      <c r="AO192" s="17" t="b">
        <v>0</v>
      </c>
      <c r="AP192" s="17" t="b">
        <v>0</v>
      </c>
      <c r="AQ192" s="17" t="b">
        <v>0</v>
      </c>
      <c r="AR192" s="17" t="b">
        <v>0</v>
      </c>
      <c r="AS192" s="17" t="b">
        <v>0</v>
      </c>
      <c r="AT192" s="17" t="b">
        <v>0</v>
      </c>
      <c r="AU192" s="17" t="b">
        <v>0</v>
      </c>
      <c r="AV192" s="17" t="b">
        <v>0</v>
      </c>
      <c r="AW192" s="17" t="b">
        <v>0</v>
      </c>
      <c r="AX192" s="20" t="b">
        <v>0</v>
      </c>
      <c r="AY192" s="17" t="b">
        <v>0</v>
      </c>
      <c r="AZ192" s="17" t="b">
        <v>0</v>
      </c>
      <c r="BA192" s="17" t="b">
        <v>0</v>
      </c>
      <c r="BB192" s="17" t="b">
        <v>0</v>
      </c>
      <c r="BC192" s="17" t="b">
        <v>0</v>
      </c>
      <c r="BD192" s="17" t="b">
        <v>0</v>
      </c>
      <c r="BE192" s="20" t="b">
        <v>0</v>
      </c>
      <c r="BF192" s="17" t="b">
        <v>0</v>
      </c>
      <c r="BG192" s="17" t="b">
        <v>0</v>
      </c>
      <c r="BH192" s="17" t="b">
        <v>0</v>
      </c>
      <c r="BI192" s="20" t="b">
        <v>0</v>
      </c>
      <c r="BJ192" s="17" t="b">
        <v>0</v>
      </c>
      <c r="BK192" s="17" t="b">
        <v>0</v>
      </c>
      <c r="BL192" s="17" t="b">
        <v>0</v>
      </c>
      <c r="BM192" s="20" t="b">
        <v>0</v>
      </c>
      <c r="BO192" s="11"/>
      <c r="BT192" s="11"/>
      <c r="BZ192" s="11"/>
      <c r="CF192" s="11"/>
      <c r="CP192" s="11"/>
      <c r="CX192" s="11"/>
      <c r="DF192" s="11"/>
      <c r="DJ192" s="11"/>
      <c r="DP192" s="11"/>
      <c r="EA192" s="11"/>
      <c r="EE192" s="11"/>
      <c r="EF192"/>
    </row>
    <row r="193" spans="1:175" s="27" customFormat="1" x14ac:dyDescent="0.35">
      <c r="A193" s="26"/>
      <c r="C193" s="26"/>
      <c r="G193" s="26"/>
      <c r="I193" s="26"/>
      <c r="N193" s="26"/>
      <c r="O193" s="29" t="b">
        <v>0</v>
      </c>
      <c r="P193" s="29" t="b">
        <v>0</v>
      </c>
      <c r="Q193" s="29" t="b">
        <v>0</v>
      </c>
      <c r="R193" s="29" t="b">
        <v>0</v>
      </c>
      <c r="S193" s="30" t="b">
        <v>0</v>
      </c>
      <c r="W193" s="26"/>
      <c r="X193" s="29" t="b">
        <v>0</v>
      </c>
      <c r="Y193" s="29" t="b">
        <v>0</v>
      </c>
      <c r="Z193" s="29" t="b">
        <v>0</v>
      </c>
      <c r="AA193" s="29" t="b">
        <v>0</v>
      </c>
      <c r="AB193" s="29" t="b">
        <v>0</v>
      </c>
      <c r="AC193" s="29" t="b">
        <v>0</v>
      </c>
      <c r="AD193" s="29" t="b">
        <v>0</v>
      </c>
      <c r="AE193" s="29" t="b">
        <v>0</v>
      </c>
      <c r="AF193" s="29" t="b">
        <v>0</v>
      </c>
      <c r="AG193" s="29" t="b">
        <v>0</v>
      </c>
      <c r="AH193" s="29" t="b">
        <v>0</v>
      </c>
      <c r="AI193" s="29" t="b">
        <v>0</v>
      </c>
      <c r="AJ193" s="29" t="b">
        <v>0</v>
      </c>
      <c r="AK193" s="29" t="b">
        <v>0</v>
      </c>
      <c r="AL193" s="29" t="b">
        <v>0</v>
      </c>
      <c r="AM193" s="29" t="b">
        <v>0</v>
      </c>
      <c r="AN193" s="30" t="b">
        <v>0</v>
      </c>
      <c r="AO193" s="29" t="b">
        <v>0</v>
      </c>
      <c r="AP193" s="29" t="b">
        <v>0</v>
      </c>
      <c r="AQ193" s="29" t="b">
        <v>0</v>
      </c>
      <c r="AR193" s="29" t="b">
        <v>0</v>
      </c>
      <c r="AS193" s="29" t="b">
        <v>0</v>
      </c>
      <c r="AT193" s="29" t="b">
        <v>0</v>
      </c>
      <c r="AU193" s="29" t="b">
        <v>0</v>
      </c>
      <c r="AV193" s="29" t="b">
        <v>0</v>
      </c>
      <c r="AW193" s="29" t="b">
        <v>0</v>
      </c>
      <c r="AX193" s="30" t="b">
        <v>0</v>
      </c>
      <c r="AY193" s="29" t="b">
        <v>0</v>
      </c>
      <c r="AZ193" s="29" t="b">
        <v>0</v>
      </c>
      <c r="BA193" s="29" t="b">
        <v>0</v>
      </c>
      <c r="BB193" s="29" t="b">
        <v>0</v>
      </c>
      <c r="BC193" s="29" t="b">
        <v>0</v>
      </c>
      <c r="BD193" s="29" t="b">
        <v>0</v>
      </c>
      <c r="BE193" s="30" t="b">
        <v>0</v>
      </c>
      <c r="BF193" s="29" t="b">
        <v>0</v>
      </c>
      <c r="BG193" s="29" t="b">
        <v>0</v>
      </c>
      <c r="BH193" s="29" t="b">
        <v>0</v>
      </c>
      <c r="BI193" s="30" t="b">
        <v>0</v>
      </c>
      <c r="BJ193" s="29" t="b">
        <v>0</v>
      </c>
      <c r="BK193" s="29" t="b">
        <v>0</v>
      </c>
      <c r="BL193" s="29" t="b">
        <v>0</v>
      </c>
      <c r="BM193" s="30" t="b">
        <v>0</v>
      </c>
      <c r="BO193" s="26"/>
      <c r="BT193" s="26"/>
      <c r="BZ193" s="26"/>
      <c r="CF193" s="26"/>
      <c r="CP193" s="26"/>
      <c r="CX193" s="26"/>
      <c r="DF193" s="26"/>
      <c r="DJ193" s="26"/>
      <c r="DP193" s="26"/>
      <c r="EA193" s="26"/>
      <c r="EE193" s="26"/>
      <c r="EM193" s="39"/>
      <c r="EN193" s="41"/>
      <c r="EO193" s="41"/>
      <c r="EP193" s="41"/>
      <c r="EQ193" s="41"/>
      <c r="ER193" s="41"/>
      <c r="ES193" s="41"/>
      <c r="ET193" s="41"/>
      <c r="EU193" s="41"/>
      <c r="EV193" s="41"/>
      <c r="EW193" s="41"/>
      <c r="EX193" s="41"/>
      <c r="EY193" s="41"/>
      <c r="EZ193" s="41"/>
      <c r="FA193" s="41"/>
      <c r="FB193" s="41"/>
      <c r="FC193" s="41"/>
      <c r="FD193" s="41"/>
      <c r="FE193" s="41"/>
      <c r="FF193" s="41"/>
      <c r="FG193" s="41"/>
      <c r="FH193" s="41"/>
      <c r="FI193" s="41"/>
      <c r="FJ193" s="41"/>
      <c r="FK193" s="41"/>
      <c r="FL193" s="41"/>
      <c r="FM193" s="41"/>
      <c r="FN193" s="41"/>
      <c r="FO193" s="41"/>
      <c r="FP193" s="41"/>
      <c r="FQ193" s="41"/>
      <c r="FR193" s="41"/>
      <c r="FS193" s="41"/>
    </row>
    <row r="194" spans="1:175" x14ac:dyDescent="0.35">
      <c r="A194" s="11"/>
      <c r="C194" s="11"/>
      <c r="G194" s="11"/>
      <c r="I194" s="11"/>
      <c r="N194" s="11"/>
      <c r="O194" s="17" t="b">
        <v>0</v>
      </c>
      <c r="P194" s="17" t="b">
        <v>0</v>
      </c>
      <c r="Q194" s="17" t="b">
        <v>0</v>
      </c>
      <c r="R194" s="17" t="b">
        <v>0</v>
      </c>
      <c r="S194" s="20" t="b">
        <v>0</v>
      </c>
      <c r="W194" s="11"/>
      <c r="X194" s="17" t="b">
        <v>0</v>
      </c>
      <c r="Y194" s="17" t="b">
        <v>0</v>
      </c>
      <c r="Z194" s="17" t="b">
        <v>0</v>
      </c>
      <c r="AA194" s="17" t="b">
        <v>0</v>
      </c>
      <c r="AB194" s="17" t="b">
        <v>0</v>
      </c>
      <c r="AC194" s="17" t="b">
        <v>0</v>
      </c>
      <c r="AD194" s="17" t="b">
        <v>0</v>
      </c>
      <c r="AE194" s="17" t="b">
        <v>0</v>
      </c>
      <c r="AF194" s="17" t="b">
        <v>0</v>
      </c>
      <c r="AG194" s="17" t="b">
        <v>0</v>
      </c>
      <c r="AH194" s="17" t="b">
        <v>0</v>
      </c>
      <c r="AI194" s="17" t="b">
        <v>0</v>
      </c>
      <c r="AJ194" s="17" t="b">
        <v>0</v>
      </c>
      <c r="AK194" s="17" t="b">
        <v>0</v>
      </c>
      <c r="AL194" s="17" t="b">
        <v>0</v>
      </c>
      <c r="AM194" s="17" t="b">
        <v>0</v>
      </c>
      <c r="AN194" s="20" t="b">
        <v>0</v>
      </c>
      <c r="AO194" s="17" t="b">
        <v>0</v>
      </c>
      <c r="AP194" s="17" t="b">
        <v>0</v>
      </c>
      <c r="AQ194" s="17" t="b">
        <v>0</v>
      </c>
      <c r="AR194" s="17" t="b">
        <v>0</v>
      </c>
      <c r="AS194" s="17" t="b">
        <v>0</v>
      </c>
      <c r="AT194" s="17" t="b">
        <v>0</v>
      </c>
      <c r="AU194" s="17" t="b">
        <v>0</v>
      </c>
      <c r="AV194" s="17" t="b">
        <v>0</v>
      </c>
      <c r="AW194" s="17" t="b">
        <v>0</v>
      </c>
      <c r="AX194" s="20" t="b">
        <v>0</v>
      </c>
      <c r="AY194" s="17" t="b">
        <v>0</v>
      </c>
      <c r="AZ194" s="17" t="b">
        <v>0</v>
      </c>
      <c r="BA194" s="17" t="b">
        <v>0</v>
      </c>
      <c r="BB194" s="17" t="b">
        <v>0</v>
      </c>
      <c r="BC194" s="17" t="b">
        <v>0</v>
      </c>
      <c r="BD194" s="17" t="b">
        <v>0</v>
      </c>
      <c r="BE194" s="20" t="b">
        <v>0</v>
      </c>
      <c r="BF194" s="17" t="b">
        <v>0</v>
      </c>
      <c r="BG194" s="17" t="b">
        <v>0</v>
      </c>
      <c r="BH194" s="17" t="b">
        <v>0</v>
      </c>
      <c r="BI194" s="20" t="b">
        <v>0</v>
      </c>
      <c r="BJ194" s="17" t="b">
        <v>0</v>
      </c>
      <c r="BK194" s="17" t="b">
        <v>0</v>
      </c>
      <c r="BL194" s="17" t="b">
        <v>0</v>
      </c>
      <c r="BM194" s="20" t="b">
        <v>0</v>
      </c>
      <c r="BO194" s="11"/>
      <c r="BT194" s="11"/>
      <c r="BZ194" s="11"/>
      <c r="CF194" s="11"/>
      <c r="CP194" s="11"/>
      <c r="CX194" s="11"/>
      <c r="DF194" s="11"/>
      <c r="DJ194" s="11"/>
      <c r="DP194" s="11"/>
      <c r="EA194" s="11"/>
      <c r="EE194" s="11"/>
      <c r="EF194"/>
    </row>
    <row r="195" spans="1:175" s="27" customFormat="1" x14ac:dyDescent="0.35">
      <c r="A195" s="26"/>
      <c r="C195" s="26"/>
      <c r="G195" s="26"/>
      <c r="I195" s="26"/>
      <c r="N195" s="26"/>
      <c r="O195" s="29" t="b">
        <v>0</v>
      </c>
      <c r="P195" s="29" t="b">
        <v>0</v>
      </c>
      <c r="Q195" s="29" t="b">
        <v>0</v>
      </c>
      <c r="R195" s="29" t="b">
        <v>0</v>
      </c>
      <c r="S195" s="30" t="b">
        <v>0</v>
      </c>
      <c r="W195" s="26"/>
      <c r="X195" s="29" t="b">
        <v>0</v>
      </c>
      <c r="Y195" s="29" t="b">
        <v>0</v>
      </c>
      <c r="Z195" s="29" t="b">
        <v>0</v>
      </c>
      <c r="AA195" s="29" t="b">
        <v>0</v>
      </c>
      <c r="AB195" s="29" t="b">
        <v>0</v>
      </c>
      <c r="AC195" s="29" t="b">
        <v>0</v>
      </c>
      <c r="AD195" s="29" t="b">
        <v>0</v>
      </c>
      <c r="AE195" s="29" t="b">
        <v>0</v>
      </c>
      <c r="AF195" s="29" t="b">
        <v>0</v>
      </c>
      <c r="AG195" s="29" t="b">
        <v>0</v>
      </c>
      <c r="AH195" s="29" t="b">
        <v>0</v>
      </c>
      <c r="AI195" s="29" t="b">
        <v>0</v>
      </c>
      <c r="AJ195" s="29" t="b">
        <v>0</v>
      </c>
      <c r="AK195" s="29" t="b">
        <v>0</v>
      </c>
      <c r="AL195" s="29" t="b">
        <v>0</v>
      </c>
      <c r="AM195" s="29" t="b">
        <v>0</v>
      </c>
      <c r="AN195" s="30" t="b">
        <v>0</v>
      </c>
      <c r="AO195" s="29" t="b">
        <v>0</v>
      </c>
      <c r="AP195" s="29" t="b">
        <v>0</v>
      </c>
      <c r="AQ195" s="29" t="b">
        <v>0</v>
      </c>
      <c r="AR195" s="29" t="b">
        <v>0</v>
      </c>
      <c r="AS195" s="29" t="b">
        <v>0</v>
      </c>
      <c r="AT195" s="29" t="b">
        <v>0</v>
      </c>
      <c r="AU195" s="29" t="b">
        <v>0</v>
      </c>
      <c r="AV195" s="29" t="b">
        <v>0</v>
      </c>
      <c r="AW195" s="29" t="b">
        <v>0</v>
      </c>
      <c r="AX195" s="30" t="b">
        <v>0</v>
      </c>
      <c r="AY195" s="29" t="b">
        <v>0</v>
      </c>
      <c r="AZ195" s="29" t="b">
        <v>0</v>
      </c>
      <c r="BA195" s="29" t="b">
        <v>0</v>
      </c>
      <c r="BB195" s="29" t="b">
        <v>0</v>
      </c>
      <c r="BC195" s="29" t="b">
        <v>0</v>
      </c>
      <c r="BD195" s="29" t="b">
        <v>0</v>
      </c>
      <c r="BE195" s="30" t="b">
        <v>0</v>
      </c>
      <c r="BF195" s="29" t="b">
        <v>0</v>
      </c>
      <c r="BG195" s="29" t="b">
        <v>0</v>
      </c>
      <c r="BH195" s="29" t="b">
        <v>0</v>
      </c>
      <c r="BI195" s="30" t="b">
        <v>0</v>
      </c>
      <c r="BJ195" s="29" t="b">
        <v>0</v>
      </c>
      <c r="BK195" s="29" t="b">
        <v>0</v>
      </c>
      <c r="BL195" s="29" t="b">
        <v>0</v>
      </c>
      <c r="BM195" s="30" t="b">
        <v>0</v>
      </c>
      <c r="BO195" s="26"/>
      <c r="BT195" s="26"/>
      <c r="BZ195" s="26"/>
      <c r="CF195" s="26"/>
      <c r="CP195" s="26"/>
      <c r="CX195" s="26"/>
      <c r="DF195" s="26"/>
      <c r="DJ195" s="26"/>
      <c r="DP195" s="26"/>
      <c r="EA195" s="26"/>
      <c r="EE195" s="26"/>
      <c r="EM195" s="39"/>
      <c r="EN195" s="41"/>
      <c r="EO195" s="41"/>
      <c r="EP195" s="41"/>
      <c r="EQ195" s="41"/>
      <c r="ER195" s="41"/>
      <c r="ES195" s="41"/>
      <c r="ET195" s="41"/>
      <c r="EU195" s="41"/>
      <c r="EV195" s="41"/>
      <c r="EW195" s="41"/>
      <c r="EX195" s="41"/>
      <c r="EY195" s="41"/>
      <c r="EZ195" s="41"/>
      <c r="FA195" s="41"/>
      <c r="FB195" s="41"/>
      <c r="FC195" s="41"/>
      <c r="FD195" s="41"/>
      <c r="FE195" s="41"/>
      <c r="FF195" s="41"/>
      <c r="FG195" s="41"/>
      <c r="FH195" s="41"/>
      <c r="FI195" s="41"/>
      <c r="FJ195" s="41"/>
      <c r="FK195" s="41"/>
      <c r="FL195" s="41"/>
      <c r="FM195" s="41"/>
      <c r="FN195" s="41"/>
      <c r="FO195" s="41"/>
      <c r="FP195" s="41"/>
      <c r="FQ195" s="41"/>
      <c r="FR195" s="41"/>
      <c r="FS195" s="41"/>
    </row>
    <row r="196" spans="1:175" x14ac:dyDescent="0.35">
      <c r="A196" s="11"/>
      <c r="C196" s="11"/>
      <c r="G196" s="11"/>
      <c r="I196" s="11"/>
      <c r="N196" s="11"/>
      <c r="O196" s="17" t="b">
        <v>0</v>
      </c>
      <c r="P196" s="17" t="b">
        <v>0</v>
      </c>
      <c r="Q196" s="17" t="b">
        <v>0</v>
      </c>
      <c r="R196" s="17" t="b">
        <v>0</v>
      </c>
      <c r="S196" s="20" t="b">
        <v>0</v>
      </c>
      <c r="W196" s="11"/>
      <c r="X196" s="17" t="b">
        <v>0</v>
      </c>
      <c r="Y196" s="17" t="b">
        <v>0</v>
      </c>
      <c r="Z196" s="17" t="b">
        <v>0</v>
      </c>
      <c r="AA196" s="17" t="b">
        <v>0</v>
      </c>
      <c r="AB196" s="17" t="b">
        <v>0</v>
      </c>
      <c r="AC196" s="17" t="b">
        <v>0</v>
      </c>
      <c r="AD196" s="17" t="b">
        <v>0</v>
      </c>
      <c r="AE196" s="17" t="b">
        <v>0</v>
      </c>
      <c r="AF196" s="17" t="b">
        <v>0</v>
      </c>
      <c r="AG196" s="17" t="b">
        <v>0</v>
      </c>
      <c r="AH196" s="17" t="b">
        <v>0</v>
      </c>
      <c r="AI196" s="17" t="b">
        <v>0</v>
      </c>
      <c r="AJ196" s="17" t="b">
        <v>0</v>
      </c>
      <c r="AK196" s="17" t="b">
        <v>0</v>
      </c>
      <c r="AL196" s="17" t="b">
        <v>0</v>
      </c>
      <c r="AM196" s="17" t="b">
        <v>0</v>
      </c>
      <c r="AN196" s="20" t="b">
        <v>0</v>
      </c>
      <c r="AO196" s="17" t="b">
        <v>0</v>
      </c>
      <c r="AP196" s="17" t="b">
        <v>0</v>
      </c>
      <c r="AQ196" s="17" t="b">
        <v>0</v>
      </c>
      <c r="AR196" s="17" t="b">
        <v>0</v>
      </c>
      <c r="AS196" s="17" t="b">
        <v>0</v>
      </c>
      <c r="AT196" s="17" t="b">
        <v>0</v>
      </c>
      <c r="AU196" s="17" t="b">
        <v>0</v>
      </c>
      <c r="AV196" s="17" t="b">
        <v>0</v>
      </c>
      <c r="AW196" s="17" t="b">
        <v>0</v>
      </c>
      <c r="AX196" s="20" t="b">
        <v>0</v>
      </c>
      <c r="AY196" s="17" t="b">
        <v>0</v>
      </c>
      <c r="AZ196" s="17" t="b">
        <v>0</v>
      </c>
      <c r="BA196" s="17" t="b">
        <v>0</v>
      </c>
      <c r="BB196" s="17" t="b">
        <v>0</v>
      </c>
      <c r="BC196" s="17" t="b">
        <v>0</v>
      </c>
      <c r="BD196" s="17" t="b">
        <v>0</v>
      </c>
      <c r="BE196" s="20" t="b">
        <v>0</v>
      </c>
      <c r="BF196" s="17" t="b">
        <v>0</v>
      </c>
      <c r="BG196" s="17" t="b">
        <v>0</v>
      </c>
      <c r="BH196" s="17" t="b">
        <v>0</v>
      </c>
      <c r="BI196" s="20" t="b">
        <v>0</v>
      </c>
      <c r="BJ196" s="17" t="b">
        <v>0</v>
      </c>
      <c r="BK196" s="17" t="b">
        <v>0</v>
      </c>
      <c r="BL196" s="17" t="b">
        <v>0</v>
      </c>
      <c r="BM196" s="20" t="b">
        <v>0</v>
      </c>
      <c r="BO196" s="11"/>
      <c r="BT196" s="11"/>
      <c r="BZ196" s="11"/>
      <c r="CF196" s="11"/>
      <c r="CP196" s="11"/>
      <c r="CX196" s="11"/>
      <c r="DF196" s="11"/>
      <c r="DJ196" s="11"/>
      <c r="DP196" s="11"/>
      <c r="EA196" s="11"/>
      <c r="EE196" s="11"/>
      <c r="EF196"/>
    </row>
    <row r="197" spans="1:175" s="27" customFormat="1" x14ac:dyDescent="0.35">
      <c r="A197" s="26"/>
      <c r="C197" s="26"/>
      <c r="G197" s="26"/>
      <c r="I197" s="26"/>
      <c r="N197" s="26"/>
      <c r="O197" s="29" t="b">
        <v>0</v>
      </c>
      <c r="P197" s="29" t="b">
        <v>0</v>
      </c>
      <c r="Q197" s="29" t="b">
        <v>0</v>
      </c>
      <c r="R197" s="29" t="b">
        <v>0</v>
      </c>
      <c r="S197" s="30" t="b">
        <v>0</v>
      </c>
      <c r="W197" s="26"/>
      <c r="X197" s="29" t="b">
        <v>0</v>
      </c>
      <c r="Y197" s="29" t="b">
        <v>0</v>
      </c>
      <c r="Z197" s="29" t="b">
        <v>0</v>
      </c>
      <c r="AA197" s="29" t="b">
        <v>0</v>
      </c>
      <c r="AB197" s="29" t="b">
        <v>0</v>
      </c>
      <c r="AC197" s="29" t="b">
        <v>0</v>
      </c>
      <c r="AD197" s="29" t="b">
        <v>0</v>
      </c>
      <c r="AE197" s="29" t="b">
        <v>0</v>
      </c>
      <c r="AF197" s="29" t="b">
        <v>0</v>
      </c>
      <c r="AG197" s="29" t="b">
        <v>0</v>
      </c>
      <c r="AH197" s="29" t="b">
        <v>0</v>
      </c>
      <c r="AI197" s="29" t="b">
        <v>0</v>
      </c>
      <c r="AJ197" s="29" t="b">
        <v>0</v>
      </c>
      <c r="AK197" s="29" t="b">
        <v>0</v>
      </c>
      <c r="AL197" s="29" t="b">
        <v>0</v>
      </c>
      <c r="AM197" s="29" t="b">
        <v>0</v>
      </c>
      <c r="AN197" s="30" t="b">
        <v>0</v>
      </c>
      <c r="AO197" s="29" t="b">
        <v>0</v>
      </c>
      <c r="AP197" s="29" t="b">
        <v>0</v>
      </c>
      <c r="AQ197" s="29" t="b">
        <v>0</v>
      </c>
      <c r="AR197" s="29" t="b">
        <v>0</v>
      </c>
      <c r="AS197" s="29" t="b">
        <v>0</v>
      </c>
      <c r="AT197" s="29" t="b">
        <v>0</v>
      </c>
      <c r="AU197" s="29" t="b">
        <v>0</v>
      </c>
      <c r="AV197" s="29" t="b">
        <v>0</v>
      </c>
      <c r="AW197" s="29" t="b">
        <v>0</v>
      </c>
      <c r="AX197" s="30" t="b">
        <v>0</v>
      </c>
      <c r="AY197" s="29" t="b">
        <v>0</v>
      </c>
      <c r="AZ197" s="29" t="b">
        <v>0</v>
      </c>
      <c r="BA197" s="29" t="b">
        <v>0</v>
      </c>
      <c r="BB197" s="29" t="b">
        <v>0</v>
      </c>
      <c r="BC197" s="29" t="b">
        <v>0</v>
      </c>
      <c r="BD197" s="29" t="b">
        <v>0</v>
      </c>
      <c r="BE197" s="30" t="b">
        <v>0</v>
      </c>
      <c r="BF197" s="29" t="b">
        <v>0</v>
      </c>
      <c r="BG197" s="29" t="b">
        <v>0</v>
      </c>
      <c r="BH197" s="29" t="b">
        <v>0</v>
      </c>
      <c r="BI197" s="30" t="b">
        <v>0</v>
      </c>
      <c r="BJ197" s="29" t="b">
        <v>0</v>
      </c>
      <c r="BK197" s="29" t="b">
        <v>0</v>
      </c>
      <c r="BL197" s="29" t="b">
        <v>0</v>
      </c>
      <c r="BM197" s="30" t="b">
        <v>0</v>
      </c>
      <c r="BO197" s="26"/>
      <c r="BT197" s="26"/>
      <c r="BZ197" s="26"/>
      <c r="CF197" s="26"/>
      <c r="CP197" s="26"/>
      <c r="CX197" s="26"/>
      <c r="DF197" s="26"/>
      <c r="DJ197" s="26"/>
      <c r="DP197" s="26"/>
      <c r="EA197" s="26"/>
      <c r="EE197" s="26"/>
      <c r="EM197" s="39"/>
      <c r="EN197" s="41"/>
      <c r="EO197" s="41"/>
      <c r="EP197" s="41"/>
      <c r="EQ197" s="41"/>
      <c r="ER197" s="41"/>
      <c r="ES197" s="41"/>
      <c r="ET197" s="41"/>
      <c r="EU197" s="41"/>
      <c r="EV197" s="41"/>
      <c r="EW197" s="41"/>
      <c r="EX197" s="41"/>
      <c r="EY197" s="41"/>
      <c r="EZ197" s="41"/>
      <c r="FA197" s="41"/>
      <c r="FB197" s="41"/>
      <c r="FC197" s="41"/>
      <c r="FD197" s="41"/>
      <c r="FE197" s="41"/>
      <c r="FF197" s="41"/>
      <c r="FG197" s="41"/>
      <c r="FH197" s="41"/>
      <c r="FI197" s="41"/>
      <c r="FJ197" s="41"/>
      <c r="FK197" s="41"/>
      <c r="FL197" s="41"/>
      <c r="FM197" s="41"/>
      <c r="FN197" s="41"/>
      <c r="FO197" s="41"/>
      <c r="FP197" s="41"/>
      <c r="FQ197" s="41"/>
      <c r="FR197" s="41"/>
      <c r="FS197" s="41"/>
    </row>
    <row r="198" spans="1:175" x14ac:dyDescent="0.35">
      <c r="A198" s="11"/>
      <c r="C198" s="11"/>
      <c r="G198" s="11"/>
      <c r="I198" s="11"/>
      <c r="N198" s="11"/>
      <c r="O198" s="17" t="b">
        <v>0</v>
      </c>
      <c r="P198" s="17" t="b">
        <v>0</v>
      </c>
      <c r="Q198" s="17" t="b">
        <v>0</v>
      </c>
      <c r="R198" s="17" t="b">
        <v>0</v>
      </c>
      <c r="S198" s="20" t="b">
        <v>0</v>
      </c>
      <c r="W198" s="11"/>
      <c r="X198" s="17" t="b">
        <v>0</v>
      </c>
      <c r="Y198" s="17" t="b">
        <v>0</v>
      </c>
      <c r="Z198" s="17" t="b">
        <v>0</v>
      </c>
      <c r="AA198" s="17" t="b">
        <v>0</v>
      </c>
      <c r="AB198" s="17" t="b">
        <v>0</v>
      </c>
      <c r="AC198" s="17" t="b">
        <v>0</v>
      </c>
      <c r="AD198" s="17" t="b">
        <v>0</v>
      </c>
      <c r="AE198" s="17" t="b">
        <v>0</v>
      </c>
      <c r="AF198" s="17" t="b">
        <v>0</v>
      </c>
      <c r="AG198" s="17" t="b">
        <v>0</v>
      </c>
      <c r="AH198" s="17" t="b">
        <v>0</v>
      </c>
      <c r="AI198" s="17" t="b">
        <v>0</v>
      </c>
      <c r="AJ198" s="17" t="b">
        <v>0</v>
      </c>
      <c r="AK198" s="17" t="b">
        <v>0</v>
      </c>
      <c r="AL198" s="17" t="b">
        <v>0</v>
      </c>
      <c r="AM198" s="17" t="b">
        <v>0</v>
      </c>
      <c r="AN198" s="20" t="b">
        <v>0</v>
      </c>
      <c r="AO198" s="17" t="b">
        <v>0</v>
      </c>
      <c r="AP198" s="17" t="b">
        <v>0</v>
      </c>
      <c r="AQ198" s="17" t="b">
        <v>0</v>
      </c>
      <c r="AR198" s="17" t="b">
        <v>0</v>
      </c>
      <c r="AS198" s="17" t="b">
        <v>0</v>
      </c>
      <c r="AT198" s="17" t="b">
        <v>0</v>
      </c>
      <c r="AU198" s="17" t="b">
        <v>0</v>
      </c>
      <c r="AV198" s="17" t="b">
        <v>0</v>
      </c>
      <c r="AW198" s="17" t="b">
        <v>0</v>
      </c>
      <c r="AX198" s="20" t="b">
        <v>0</v>
      </c>
      <c r="AY198" s="17" t="b">
        <v>0</v>
      </c>
      <c r="AZ198" s="17" t="b">
        <v>0</v>
      </c>
      <c r="BA198" s="17" t="b">
        <v>0</v>
      </c>
      <c r="BB198" s="17" t="b">
        <v>0</v>
      </c>
      <c r="BC198" s="17" t="b">
        <v>0</v>
      </c>
      <c r="BD198" s="17" t="b">
        <v>0</v>
      </c>
      <c r="BE198" s="20" t="b">
        <v>0</v>
      </c>
      <c r="BF198" s="17" t="b">
        <v>0</v>
      </c>
      <c r="BG198" s="17" t="b">
        <v>0</v>
      </c>
      <c r="BH198" s="17" t="b">
        <v>0</v>
      </c>
      <c r="BI198" s="20" t="b">
        <v>0</v>
      </c>
      <c r="BJ198" s="17" t="b">
        <v>0</v>
      </c>
      <c r="BK198" s="17" t="b">
        <v>0</v>
      </c>
      <c r="BL198" s="17" t="b">
        <v>0</v>
      </c>
      <c r="BM198" s="20" t="b">
        <v>0</v>
      </c>
      <c r="BO198" s="11"/>
      <c r="BT198" s="11"/>
      <c r="BZ198" s="11"/>
      <c r="CF198" s="11"/>
      <c r="CP198" s="11"/>
      <c r="CX198" s="11"/>
      <c r="DF198" s="11"/>
      <c r="DJ198" s="11"/>
      <c r="DP198" s="11"/>
      <c r="EA198" s="11"/>
      <c r="EE198" s="11"/>
      <c r="EF198"/>
    </row>
    <row r="199" spans="1:175" s="27" customFormat="1" x14ac:dyDescent="0.35">
      <c r="A199" s="26"/>
      <c r="C199" s="26"/>
      <c r="G199" s="26"/>
      <c r="I199" s="26"/>
      <c r="N199" s="26"/>
      <c r="O199" s="29" t="b">
        <v>0</v>
      </c>
      <c r="P199" s="29" t="b">
        <v>0</v>
      </c>
      <c r="Q199" s="29" t="b">
        <v>0</v>
      </c>
      <c r="R199" s="29" t="b">
        <v>0</v>
      </c>
      <c r="S199" s="30" t="b">
        <v>0</v>
      </c>
      <c r="W199" s="26"/>
      <c r="X199" s="29" t="b">
        <v>0</v>
      </c>
      <c r="Y199" s="29" t="b">
        <v>0</v>
      </c>
      <c r="Z199" s="29" t="b">
        <v>0</v>
      </c>
      <c r="AA199" s="29" t="b">
        <v>0</v>
      </c>
      <c r="AB199" s="29" t="b">
        <v>0</v>
      </c>
      <c r="AC199" s="29" t="b">
        <v>0</v>
      </c>
      <c r="AD199" s="29" t="b">
        <v>0</v>
      </c>
      <c r="AE199" s="29" t="b">
        <v>0</v>
      </c>
      <c r="AF199" s="29" t="b">
        <v>0</v>
      </c>
      <c r="AG199" s="29" t="b">
        <v>0</v>
      </c>
      <c r="AH199" s="29" t="b">
        <v>0</v>
      </c>
      <c r="AI199" s="29" t="b">
        <v>0</v>
      </c>
      <c r="AJ199" s="29" t="b">
        <v>0</v>
      </c>
      <c r="AK199" s="29" t="b">
        <v>0</v>
      </c>
      <c r="AL199" s="29" t="b">
        <v>0</v>
      </c>
      <c r="AM199" s="29" t="b">
        <v>0</v>
      </c>
      <c r="AN199" s="30" t="b">
        <v>0</v>
      </c>
      <c r="AO199" s="29" t="b">
        <v>0</v>
      </c>
      <c r="AP199" s="29" t="b">
        <v>0</v>
      </c>
      <c r="AQ199" s="29" t="b">
        <v>0</v>
      </c>
      <c r="AR199" s="29" t="b">
        <v>0</v>
      </c>
      <c r="AS199" s="29" t="b">
        <v>0</v>
      </c>
      <c r="AT199" s="29" t="b">
        <v>0</v>
      </c>
      <c r="AU199" s="29" t="b">
        <v>0</v>
      </c>
      <c r="AV199" s="29" t="b">
        <v>0</v>
      </c>
      <c r="AW199" s="29" t="b">
        <v>0</v>
      </c>
      <c r="AX199" s="30" t="b">
        <v>0</v>
      </c>
      <c r="AY199" s="29" t="b">
        <v>0</v>
      </c>
      <c r="AZ199" s="29" t="b">
        <v>0</v>
      </c>
      <c r="BA199" s="29" t="b">
        <v>0</v>
      </c>
      <c r="BB199" s="29" t="b">
        <v>0</v>
      </c>
      <c r="BC199" s="29" t="b">
        <v>0</v>
      </c>
      <c r="BD199" s="29" t="b">
        <v>0</v>
      </c>
      <c r="BE199" s="30" t="b">
        <v>0</v>
      </c>
      <c r="BF199" s="29" t="b">
        <v>0</v>
      </c>
      <c r="BG199" s="29" t="b">
        <v>0</v>
      </c>
      <c r="BH199" s="29" t="b">
        <v>0</v>
      </c>
      <c r="BI199" s="30" t="b">
        <v>0</v>
      </c>
      <c r="BJ199" s="29" t="b">
        <v>0</v>
      </c>
      <c r="BK199" s="29" t="b">
        <v>0</v>
      </c>
      <c r="BL199" s="29" t="b">
        <v>0</v>
      </c>
      <c r="BM199" s="30" t="b">
        <v>0</v>
      </c>
      <c r="BO199" s="26"/>
      <c r="BT199" s="26"/>
      <c r="BZ199" s="26"/>
      <c r="CF199" s="26"/>
      <c r="CP199" s="26"/>
      <c r="CX199" s="26"/>
      <c r="DF199" s="26"/>
      <c r="DJ199" s="26"/>
      <c r="DP199" s="26"/>
      <c r="EA199" s="26"/>
      <c r="EE199" s="26"/>
      <c r="EM199" s="39"/>
      <c r="EN199" s="41"/>
      <c r="EO199" s="41"/>
      <c r="EP199" s="41"/>
      <c r="EQ199" s="41"/>
      <c r="ER199" s="41"/>
      <c r="ES199" s="41"/>
      <c r="ET199" s="41"/>
      <c r="EU199" s="41"/>
      <c r="EV199" s="41"/>
      <c r="EW199" s="41"/>
      <c r="EX199" s="41"/>
      <c r="EY199" s="41"/>
      <c r="EZ199" s="41"/>
      <c r="FA199" s="41"/>
      <c r="FB199" s="41"/>
      <c r="FC199" s="41"/>
      <c r="FD199" s="41"/>
      <c r="FE199" s="41"/>
      <c r="FF199" s="41"/>
      <c r="FG199" s="41"/>
      <c r="FH199" s="41"/>
      <c r="FI199" s="41"/>
      <c r="FJ199" s="41"/>
      <c r="FK199" s="41"/>
      <c r="FL199" s="41"/>
      <c r="FM199" s="41"/>
      <c r="FN199" s="41"/>
      <c r="FO199" s="41"/>
      <c r="FP199" s="41"/>
      <c r="FQ199" s="41"/>
      <c r="FR199" s="41"/>
      <c r="FS199" s="41"/>
    </row>
    <row r="200" spans="1:175" x14ac:dyDescent="0.35">
      <c r="A200" s="11"/>
      <c r="C200" s="11"/>
      <c r="G200" s="11"/>
      <c r="I200" s="11"/>
      <c r="N200" s="11"/>
      <c r="O200" s="17" t="b">
        <v>0</v>
      </c>
      <c r="P200" s="17" t="b">
        <v>0</v>
      </c>
      <c r="Q200" s="17" t="b">
        <v>0</v>
      </c>
      <c r="R200" s="17" t="b">
        <v>0</v>
      </c>
      <c r="S200" s="20" t="b">
        <v>0</v>
      </c>
      <c r="W200" s="11"/>
      <c r="X200" s="17" t="b">
        <v>0</v>
      </c>
      <c r="Y200" s="17" t="b">
        <v>0</v>
      </c>
      <c r="Z200" s="17" t="b">
        <v>0</v>
      </c>
      <c r="AA200" s="17" t="b">
        <v>0</v>
      </c>
      <c r="AB200" s="17" t="b">
        <v>0</v>
      </c>
      <c r="AC200" s="17" t="b">
        <v>0</v>
      </c>
      <c r="AD200" s="17" t="b">
        <v>0</v>
      </c>
      <c r="AE200" s="17" t="b">
        <v>0</v>
      </c>
      <c r="AF200" s="17" t="b">
        <v>0</v>
      </c>
      <c r="AG200" s="17" t="b">
        <v>0</v>
      </c>
      <c r="AH200" s="17" t="b">
        <v>0</v>
      </c>
      <c r="AI200" s="17" t="b">
        <v>0</v>
      </c>
      <c r="AJ200" s="17" t="b">
        <v>0</v>
      </c>
      <c r="AK200" s="17" t="b">
        <v>0</v>
      </c>
      <c r="AL200" s="17" t="b">
        <v>0</v>
      </c>
      <c r="AM200" s="17" t="b">
        <v>0</v>
      </c>
      <c r="AN200" s="20" t="b">
        <v>0</v>
      </c>
      <c r="AO200" s="17" t="b">
        <v>0</v>
      </c>
      <c r="AP200" s="17" t="b">
        <v>0</v>
      </c>
      <c r="AQ200" s="17" t="b">
        <v>0</v>
      </c>
      <c r="AR200" s="17" t="b">
        <v>0</v>
      </c>
      <c r="AS200" s="17" t="b">
        <v>0</v>
      </c>
      <c r="AT200" s="17" t="b">
        <v>0</v>
      </c>
      <c r="AU200" s="17" t="b">
        <v>0</v>
      </c>
      <c r="AV200" s="17" t="b">
        <v>0</v>
      </c>
      <c r="AW200" s="17" t="b">
        <v>0</v>
      </c>
      <c r="AX200" s="20" t="b">
        <v>0</v>
      </c>
      <c r="AY200" s="17" t="b">
        <v>0</v>
      </c>
      <c r="AZ200" s="17" t="b">
        <v>0</v>
      </c>
      <c r="BA200" s="17" t="b">
        <v>0</v>
      </c>
      <c r="BB200" s="17" t="b">
        <v>0</v>
      </c>
      <c r="BC200" s="17" t="b">
        <v>0</v>
      </c>
      <c r="BD200" s="17" t="b">
        <v>0</v>
      </c>
      <c r="BE200" s="20" t="b">
        <v>0</v>
      </c>
      <c r="BF200" s="17" t="b">
        <v>0</v>
      </c>
      <c r="BG200" s="17" t="b">
        <v>0</v>
      </c>
      <c r="BH200" s="17" t="b">
        <v>0</v>
      </c>
      <c r="BI200" s="20" t="b">
        <v>0</v>
      </c>
      <c r="BJ200" s="17" t="b">
        <v>0</v>
      </c>
      <c r="BK200" s="17" t="b">
        <v>0</v>
      </c>
      <c r="BL200" s="17" t="b">
        <v>0</v>
      </c>
      <c r="BM200" s="20" t="b">
        <v>0</v>
      </c>
      <c r="BO200" s="11"/>
      <c r="BT200" s="11"/>
      <c r="BZ200" s="11"/>
      <c r="CF200" s="11"/>
      <c r="CP200" s="11"/>
      <c r="CX200" s="11"/>
      <c r="DF200" s="11"/>
      <c r="DJ200" s="11"/>
      <c r="DP200" s="11"/>
      <c r="EA200" s="11"/>
      <c r="EE200" s="11"/>
      <c r="EF200"/>
    </row>
    <row r="201" spans="1:175" s="27" customFormat="1" x14ac:dyDescent="0.35">
      <c r="A201" s="26"/>
      <c r="C201" s="26"/>
      <c r="G201" s="26"/>
      <c r="I201" s="26"/>
      <c r="N201" s="26"/>
      <c r="O201" s="29" t="b">
        <v>0</v>
      </c>
      <c r="P201" s="29" t="b">
        <v>0</v>
      </c>
      <c r="Q201" s="29" t="b">
        <v>0</v>
      </c>
      <c r="R201" s="29" t="b">
        <v>0</v>
      </c>
      <c r="S201" s="30" t="b">
        <v>0</v>
      </c>
      <c r="W201" s="26"/>
      <c r="X201" s="29" t="b">
        <v>0</v>
      </c>
      <c r="Y201" s="29" t="b">
        <v>0</v>
      </c>
      <c r="Z201" s="29" t="b">
        <v>0</v>
      </c>
      <c r="AA201" s="29" t="b">
        <v>0</v>
      </c>
      <c r="AB201" s="29" t="b">
        <v>0</v>
      </c>
      <c r="AC201" s="29" t="b">
        <v>0</v>
      </c>
      <c r="AD201" s="29" t="b">
        <v>0</v>
      </c>
      <c r="AE201" s="29" t="b">
        <v>0</v>
      </c>
      <c r="AF201" s="29" t="b">
        <v>0</v>
      </c>
      <c r="AG201" s="29" t="b">
        <v>0</v>
      </c>
      <c r="AH201" s="29" t="b">
        <v>0</v>
      </c>
      <c r="AI201" s="29" t="b">
        <v>0</v>
      </c>
      <c r="AJ201" s="29" t="b">
        <v>0</v>
      </c>
      <c r="AK201" s="29" t="b">
        <v>0</v>
      </c>
      <c r="AL201" s="29" t="b">
        <v>0</v>
      </c>
      <c r="AM201" s="29" t="b">
        <v>0</v>
      </c>
      <c r="AN201" s="30" t="b">
        <v>0</v>
      </c>
      <c r="AO201" s="29" t="b">
        <v>0</v>
      </c>
      <c r="AP201" s="29" t="b">
        <v>0</v>
      </c>
      <c r="AQ201" s="29" t="b">
        <v>0</v>
      </c>
      <c r="AR201" s="29" t="b">
        <v>0</v>
      </c>
      <c r="AS201" s="29" t="b">
        <v>0</v>
      </c>
      <c r="AT201" s="29" t="b">
        <v>0</v>
      </c>
      <c r="AU201" s="29" t="b">
        <v>0</v>
      </c>
      <c r="AV201" s="29" t="b">
        <v>0</v>
      </c>
      <c r="AW201" s="29" t="b">
        <v>0</v>
      </c>
      <c r="AX201" s="30" t="b">
        <v>0</v>
      </c>
      <c r="AY201" s="29" t="b">
        <v>0</v>
      </c>
      <c r="AZ201" s="29" t="b">
        <v>0</v>
      </c>
      <c r="BA201" s="29" t="b">
        <v>0</v>
      </c>
      <c r="BB201" s="29" t="b">
        <v>0</v>
      </c>
      <c r="BC201" s="29" t="b">
        <v>0</v>
      </c>
      <c r="BD201" s="29" t="b">
        <v>0</v>
      </c>
      <c r="BE201" s="30" t="b">
        <v>0</v>
      </c>
      <c r="BF201" s="29" t="b">
        <v>0</v>
      </c>
      <c r="BG201" s="29" t="b">
        <v>0</v>
      </c>
      <c r="BH201" s="29" t="b">
        <v>0</v>
      </c>
      <c r="BI201" s="30" t="b">
        <v>0</v>
      </c>
      <c r="BJ201" s="29" t="b">
        <v>0</v>
      </c>
      <c r="BK201" s="29" t="b">
        <v>0</v>
      </c>
      <c r="BL201" s="29" t="b">
        <v>0</v>
      </c>
      <c r="BM201" s="30" t="b">
        <v>0</v>
      </c>
      <c r="BO201" s="26"/>
      <c r="BT201" s="26"/>
      <c r="BZ201" s="26"/>
      <c r="CF201" s="26"/>
      <c r="CP201" s="26"/>
      <c r="CX201" s="26"/>
      <c r="DF201" s="26"/>
      <c r="DJ201" s="26"/>
      <c r="DP201" s="26"/>
      <c r="EA201" s="26"/>
      <c r="EE201" s="26"/>
      <c r="EM201" s="39"/>
      <c r="EN201" s="41"/>
      <c r="EO201" s="41"/>
      <c r="EP201" s="41"/>
      <c r="EQ201" s="41"/>
      <c r="ER201" s="41"/>
      <c r="ES201" s="41"/>
      <c r="ET201" s="41"/>
      <c r="EU201" s="41"/>
      <c r="EV201" s="41"/>
      <c r="EW201" s="41"/>
      <c r="EX201" s="41"/>
      <c r="EY201" s="41"/>
      <c r="EZ201" s="41"/>
      <c r="FA201" s="41"/>
      <c r="FB201" s="41"/>
      <c r="FC201" s="41"/>
      <c r="FD201" s="41"/>
      <c r="FE201" s="41"/>
      <c r="FF201" s="41"/>
      <c r="FG201" s="41"/>
      <c r="FH201" s="41"/>
      <c r="FI201" s="41"/>
      <c r="FJ201" s="41"/>
      <c r="FK201" s="41"/>
      <c r="FL201" s="41"/>
      <c r="FM201" s="41"/>
      <c r="FN201" s="41"/>
      <c r="FO201" s="41"/>
      <c r="FP201" s="41"/>
      <c r="FQ201" s="41"/>
      <c r="FR201" s="41"/>
      <c r="FS201" s="41"/>
    </row>
    <row r="202" spans="1:175" x14ac:dyDescent="0.35">
      <c r="A202" s="11"/>
      <c r="C202" s="11"/>
      <c r="G202" s="11"/>
      <c r="I202" s="11"/>
      <c r="N202" s="11"/>
      <c r="O202" s="17" t="b">
        <v>0</v>
      </c>
      <c r="P202" s="17" t="b">
        <v>0</v>
      </c>
      <c r="Q202" s="17" t="b">
        <v>0</v>
      </c>
      <c r="R202" s="17" t="b">
        <v>0</v>
      </c>
      <c r="S202" s="20" t="b">
        <v>0</v>
      </c>
      <c r="W202" s="11"/>
      <c r="X202" s="17" t="b">
        <v>0</v>
      </c>
      <c r="Y202" s="17" t="b">
        <v>0</v>
      </c>
      <c r="Z202" s="17" t="b">
        <v>0</v>
      </c>
      <c r="AA202" s="17" t="b">
        <v>0</v>
      </c>
      <c r="AB202" s="17" t="b">
        <v>0</v>
      </c>
      <c r="AC202" s="17" t="b">
        <v>0</v>
      </c>
      <c r="AD202" s="17" t="b">
        <v>0</v>
      </c>
      <c r="AE202" s="17" t="b">
        <v>0</v>
      </c>
      <c r="AF202" s="17" t="b">
        <v>0</v>
      </c>
      <c r="AG202" s="17" t="b">
        <v>0</v>
      </c>
      <c r="AH202" s="17" t="b">
        <v>0</v>
      </c>
      <c r="AI202" s="17" t="b">
        <v>0</v>
      </c>
      <c r="AJ202" s="17" t="b">
        <v>0</v>
      </c>
      <c r="AK202" s="17" t="b">
        <v>0</v>
      </c>
      <c r="AL202" s="17" t="b">
        <v>0</v>
      </c>
      <c r="AM202" s="17" t="b">
        <v>0</v>
      </c>
      <c r="AN202" s="20" t="b">
        <v>0</v>
      </c>
      <c r="AO202" s="17" t="b">
        <v>0</v>
      </c>
      <c r="AP202" s="17" t="b">
        <v>0</v>
      </c>
      <c r="AQ202" s="17" t="b">
        <v>0</v>
      </c>
      <c r="AR202" s="17" t="b">
        <v>0</v>
      </c>
      <c r="AS202" s="17" t="b">
        <v>0</v>
      </c>
      <c r="AT202" s="17" t="b">
        <v>0</v>
      </c>
      <c r="AU202" s="17" t="b">
        <v>0</v>
      </c>
      <c r="AV202" s="17" t="b">
        <v>0</v>
      </c>
      <c r="AW202" s="17" t="b">
        <v>0</v>
      </c>
      <c r="AX202" s="20" t="b">
        <v>0</v>
      </c>
      <c r="AY202" s="17" t="b">
        <v>0</v>
      </c>
      <c r="AZ202" s="17" t="b">
        <v>0</v>
      </c>
      <c r="BA202" s="17" t="b">
        <v>0</v>
      </c>
      <c r="BB202" s="17" t="b">
        <v>0</v>
      </c>
      <c r="BC202" s="17" t="b">
        <v>0</v>
      </c>
      <c r="BD202" s="17" t="b">
        <v>0</v>
      </c>
      <c r="BE202" s="20" t="b">
        <v>0</v>
      </c>
      <c r="BF202" s="17" t="b">
        <v>0</v>
      </c>
      <c r="BG202" s="17" t="b">
        <v>0</v>
      </c>
      <c r="BH202" s="17" t="b">
        <v>0</v>
      </c>
      <c r="BI202" s="20" t="b">
        <v>0</v>
      </c>
      <c r="BJ202" s="17" t="b">
        <v>0</v>
      </c>
      <c r="BK202" s="17" t="b">
        <v>0</v>
      </c>
      <c r="BL202" s="17" t="b">
        <v>0</v>
      </c>
      <c r="BM202" s="20" t="b">
        <v>0</v>
      </c>
      <c r="BO202" s="11"/>
      <c r="BT202" s="11"/>
      <c r="BZ202" s="11"/>
      <c r="CF202" s="11"/>
      <c r="CP202" s="11"/>
      <c r="CX202" s="11"/>
      <c r="DF202" s="11"/>
      <c r="DJ202" s="11"/>
      <c r="DP202" s="11"/>
      <c r="EA202" s="11"/>
      <c r="EE202" s="11"/>
      <c r="EF202"/>
    </row>
    <row r="203" spans="1:175" s="39" customFormat="1" x14ac:dyDescent="0.35">
      <c r="A203" s="38"/>
      <c r="C203" s="38"/>
      <c r="G203" s="38"/>
      <c r="I203" s="38"/>
      <c r="N203" s="38"/>
      <c r="S203" s="38"/>
      <c r="W203" s="38"/>
      <c r="AN203" s="38"/>
      <c r="AX203" s="38"/>
      <c r="BE203" s="38"/>
      <c r="BI203" s="38"/>
      <c r="BM203" s="38"/>
      <c r="BO203" s="38"/>
      <c r="BT203" s="38"/>
      <c r="BZ203" s="38"/>
      <c r="CF203" s="38"/>
      <c r="CP203" s="38"/>
      <c r="CX203" s="38"/>
      <c r="DF203" s="38"/>
      <c r="DJ203" s="38"/>
      <c r="DP203" s="38"/>
      <c r="EA203" s="38"/>
      <c r="EE203" s="38"/>
      <c r="EN203" s="41"/>
      <c r="EO203" s="41"/>
      <c r="EP203" s="41"/>
      <c r="EQ203" s="41"/>
      <c r="ER203" s="41"/>
      <c r="ES203" s="41"/>
      <c r="ET203" s="41"/>
      <c r="EU203" s="41"/>
      <c r="EV203" s="41"/>
      <c r="EW203" s="41"/>
      <c r="EX203" s="41"/>
      <c r="EY203" s="41"/>
      <c r="EZ203" s="41"/>
      <c r="FA203" s="41"/>
      <c r="FB203" s="41"/>
      <c r="FC203" s="41"/>
      <c r="FD203" s="41"/>
      <c r="FE203" s="41"/>
      <c r="FF203" s="41"/>
      <c r="FG203" s="41"/>
      <c r="FH203" s="41"/>
      <c r="FI203" s="41"/>
      <c r="FJ203" s="41"/>
      <c r="FK203" s="41"/>
      <c r="FL203" s="41"/>
      <c r="FM203" s="41"/>
      <c r="FN203" s="41"/>
      <c r="FO203" s="41"/>
      <c r="FP203" s="41"/>
      <c r="FQ203" s="41"/>
      <c r="FR203" s="41"/>
      <c r="FS203" s="41"/>
    </row>
    <row r="204" spans="1:175" x14ac:dyDescent="0.35">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47"/>
      <c r="AW204" s="47"/>
      <c r="AX204" s="47"/>
      <c r="AY204" s="47"/>
      <c r="AZ204" s="47"/>
      <c r="BA204" s="47"/>
      <c r="BB204" s="47"/>
      <c r="BC204" s="47"/>
      <c r="BD204" s="47"/>
      <c r="BE204" s="47"/>
      <c r="BF204" s="47"/>
      <c r="BG204" s="47"/>
      <c r="BH204" s="47"/>
      <c r="BI204" s="47"/>
      <c r="BJ204" s="47"/>
      <c r="BK204" s="47"/>
      <c r="BL204" s="47"/>
      <c r="BM204" s="47"/>
      <c r="BN204" s="47"/>
      <c r="BO204" s="47"/>
      <c r="BP204" s="47"/>
      <c r="BQ204" s="47"/>
      <c r="BR204" s="47"/>
      <c r="BS204" s="47"/>
      <c r="BT204" s="47"/>
      <c r="BU204" s="47"/>
      <c r="BV204" s="47"/>
      <c r="BW204" s="47"/>
      <c r="BX204" s="47"/>
      <c r="BY204" s="47"/>
      <c r="BZ204" s="47"/>
      <c r="CA204" s="47"/>
      <c r="CB204" s="47"/>
      <c r="CC204" s="47"/>
      <c r="CD204" s="47"/>
      <c r="CE204" s="47"/>
      <c r="CF204" s="47"/>
      <c r="CG204" s="47"/>
      <c r="CH204" s="47"/>
      <c r="CI204" s="47"/>
      <c r="CJ204" s="47"/>
      <c r="CK204" s="47"/>
      <c r="CL204" s="47"/>
      <c r="CM204" s="47"/>
      <c r="CN204" s="47"/>
      <c r="CO204" s="47"/>
      <c r="CP204" s="47"/>
      <c r="CQ204" s="47"/>
      <c r="CR204" s="47"/>
      <c r="CS204" s="47"/>
      <c r="CT204" s="47"/>
      <c r="CU204" s="47"/>
      <c r="CV204" s="47"/>
      <c r="CW204" s="47"/>
      <c r="CX204" s="47"/>
      <c r="CY204" s="47"/>
      <c r="CZ204" s="47"/>
      <c r="DA204" s="47"/>
      <c r="DB204" s="47"/>
      <c r="DC204" s="47"/>
      <c r="DD204" s="47"/>
      <c r="DE204" s="47"/>
      <c r="DF204" s="47"/>
      <c r="DG204" s="47"/>
      <c r="DH204" s="47"/>
      <c r="DI204" s="47"/>
      <c r="DJ204" s="47"/>
      <c r="DK204" s="47"/>
      <c r="DL204" s="47"/>
      <c r="DM204" s="47"/>
      <c r="DN204" s="47"/>
      <c r="DO204" s="47"/>
      <c r="DP204" s="47"/>
      <c r="DQ204" s="47"/>
      <c r="DR204" s="47"/>
      <c r="DS204" s="47"/>
      <c r="DT204" s="47"/>
      <c r="DU204" s="47"/>
      <c r="DV204" s="47"/>
      <c r="DW204" s="47"/>
      <c r="DX204" s="47"/>
      <c r="DY204" s="47"/>
      <c r="DZ204" s="47"/>
      <c r="EA204" s="47"/>
      <c r="EB204" s="47"/>
      <c r="EC204" s="47"/>
      <c r="ED204" s="47"/>
      <c r="EE204" s="47"/>
      <c r="EF204" s="47"/>
      <c r="EG204" s="47"/>
      <c r="EH204" s="47"/>
      <c r="EI204" s="47"/>
      <c r="EJ204" s="47"/>
      <c r="EK204" s="47"/>
      <c r="EL204" s="47"/>
      <c r="EM204" s="47"/>
    </row>
    <row r="205" spans="1:175" x14ac:dyDescent="0.35">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c r="AN205" s="47"/>
      <c r="AO205" s="47"/>
      <c r="AP205" s="47"/>
      <c r="AQ205" s="47"/>
      <c r="AR205" s="47"/>
      <c r="AS205" s="47"/>
      <c r="AT205" s="47"/>
      <c r="AU205" s="47"/>
      <c r="AV205" s="47"/>
      <c r="AW205" s="47"/>
      <c r="AX205" s="47"/>
      <c r="AY205" s="47"/>
      <c r="AZ205" s="47"/>
      <c r="BA205" s="47"/>
      <c r="BB205" s="47"/>
      <c r="BC205" s="47"/>
      <c r="BD205" s="47"/>
      <c r="BE205" s="47"/>
      <c r="BF205" s="47"/>
      <c r="BG205" s="47"/>
      <c r="BH205" s="47"/>
      <c r="BI205" s="47"/>
      <c r="BJ205" s="47"/>
      <c r="BK205" s="47"/>
      <c r="BL205" s="47"/>
      <c r="BM205" s="47"/>
      <c r="BN205" s="47"/>
      <c r="BO205" s="47"/>
      <c r="BP205" s="47"/>
      <c r="BQ205" s="47"/>
      <c r="BR205" s="47"/>
      <c r="BS205" s="47"/>
      <c r="BT205" s="47"/>
      <c r="BU205" s="47"/>
      <c r="BV205" s="47"/>
      <c r="BW205" s="47"/>
      <c r="BX205" s="47"/>
      <c r="BY205" s="47"/>
      <c r="BZ205" s="47"/>
      <c r="CA205" s="47"/>
      <c r="CB205" s="47"/>
      <c r="CC205" s="47"/>
      <c r="CD205" s="47"/>
      <c r="CE205" s="47"/>
      <c r="CF205" s="47"/>
      <c r="CG205" s="47"/>
      <c r="CH205" s="47"/>
      <c r="CI205" s="47"/>
      <c r="CJ205" s="47"/>
      <c r="CK205" s="47"/>
      <c r="CL205" s="47"/>
      <c r="CM205" s="47"/>
      <c r="CN205" s="47"/>
      <c r="CO205" s="47"/>
      <c r="CP205" s="47"/>
      <c r="CQ205" s="47"/>
      <c r="CR205" s="47"/>
      <c r="CS205" s="47"/>
      <c r="CT205" s="47"/>
      <c r="CU205" s="47"/>
      <c r="CV205" s="47"/>
      <c r="CW205" s="47"/>
      <c r="CX205" s="47"/>
      <c r="CY205" s="47"/>
      <c r="CZ205" s="47"/>
      <c r="DA205" s="47"/>
      <c r="DB205" s="47"/>
      <c r="DC205" s="47"/>
      <c r="DD205" s="47"/>
      <c r="DE205" s="47"/>
      <c r="DF205" s="47"/>
      <c r="DG205" s="47"/>
      <c r="DH205" s="47"/>
      <c r="DI205" s="47"/>
      <c r="DJ205" s="47"/>
      <c r="DK205" s="47"/>
      <c r="DL205" s="47"/>
      <c r="DM205" s="47"/>
      <c r="DN205" s="47"/>
      <c r="DO205" s="47"/>
      <c r="DP205" s="47"/>
      <c r="DQ205" s="47"/>
      <c r="DR205" s="47"/>
      <c r="DS205" s="47"/>
      <c r="DT205" s="47"/>
      <c r="DU205" s="47"/>
      <c r="DV205" s="47"/>
      <c r="DW205" s="47"/>
      <c r="DX205" s="47"/>
      <c r="DY205" s="47"/>
      <c r="DZ205" s="47"/>
      <c r="EA205" s="47"/>
      <c r="EB205" s="47"/>
      <c r="EC205" s="47"/>
      <c r="ED205" s="47"/>
      <c r="EE205" s="47"/>
      <c r="EF205" s="47"/>
      <c r="EG205" s="47"/>
      <c r="EH205" s="47"/>
      <c r="EI205" s="47"/>
      <c r="EJ205" s="47"/>
      <c r="EK205" s="47"/>
      <c r="EL205" s="47"/>
      <c r="EM205" s="47"/>
    </row>
    <row r="206" spans="1:175" x14ac:dyDescent="0.35">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c r="BE206" s="47"/>
      <c r="BF206" s="47"/>
      <c r="BG206" s="47"/>
      <c r="BH206" s="47"/>
      <c r="BI206" s="47"/>
      <c r="BJ206" s="47"/>
      <c r="BK206" s="47"/>
      <c r="BL206" s="47"/>
      <c r="BM206" s="47"/>
      <c r="BN206" s="47"/>
      <c r="BO206" s="47"/>
      <c r="BP206" s="47"/>
      <c r="BQ206" s="47"/>
      <c r="BR206" s="47"/>
      <c r="BS206" s="47"/>
      <c r="BT206" s="47"/>
      <c r="BU206" s="47"/>
      <c r="BV206" s="47"/>
      <c r="BW206" s="47"/>
      <c r="BX206" s="47"/>
      <c r="BY206" s="47"/>
      <c r="BZ206" s="47"/>
      <c r="CA206" s="47"/>
      <c r="CB206" s="47"/>
      <c r="CC206" s="47"/>
      <c r="CD206" s="47"/>
      <c r="CE206" s="47"/>
      <c r="CF206" s="47"/>
      <c r="CG206" s="47"/>
      <c r="CH206" s="47"/>
      <c r="CI206" s="47"/>
      <c r="CJ206" s="47"/>
      <c r="CK206" s="47"/>
      <c r="CL206" s="47"/>
      <c r="CM206" s="47"/>
      <c r="CN206" s="47"/>
      <c r="CO206" s="47"/>
      <c r="CP206" s="47"/>
      <c r="CQ206" s="47"/>
      <c r="CR206" s="47"/>
      <c r="CS206" s="47"/>
      <c r="CT206" s="47"/>
      <c r="CU206" s="47"/>
      <c r="CV206" s="47"/>
      <c r="CW206" s="47"/>
      <c r="CX206" s="47"/>
      <c r="CY206" s="47"/>
      <c r="CZ206" s="47"/>
      <c r="DA206" s="47"/>
      <c r="DB206" s="47"/>
      <c r="DC206" s="47"/>
      <c r="DD206" s="47"/>
      <c r="DE206" s="47"/>
      <c r="DF206" s="47"/>
      <c r="DG206" s="47"/>
      <c r="DH206" s="47"/>
      <c r="DI206" s="47"/>
      <c r="DJ206" s="47"/>
      <c r="DK206" s="47"/>
      <c r="DL206" s="47"/>
      <c r="DM206" s="47"/>
      <c r="DN206" s="47"/>
      <c r="DO206" s="47"/>
      <c r="DP206" s="47"/>
      <c r="DQ206" s="47"/>
      <c r="DR206" s="47"/>
      <c r="DS206" s="47"/>
      <c r="DT206" s="47"/>
      <c r="DU206" s="47"/>
      <c r="DV206" s="47"/>
      <c r="DW206" s="47"/>
      <c r="DX206" s="47"/>
      <c r="DY206" s="47"/>
      <c r="DZ206" s="47"/>
      <c r="EA206" s="47"/>
      <c r="EB206" s="47"/>
      <c r="EC206" s="47"/>
      <c r="ED206" s="47"/>
      <c r="EE206" s="47"/>
      <c r="EF206" s="47"/>
      <c r="EG206" s="47"/>
      <c r="EH206" s="47"/>
      <c r="EI206" s="47"/>
      <c r="EJ206" s="47"/>
      <c r="EK206" s="47"/>
      <c r="EL206" s="47"/>
      <c r="EM206" s="47"/>
    </row>
    <row r="207" spans="1:175" x14ac:dyDescent="0.35">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c r="BS207" s="47"/>
      <c r="BT207" s="47"/>
      <c r="BU207" s="47"/>
      <c r="BV207" s="47"/>
      <c r="BW207" s="47"/>
      <c r="BX207" s="47"/>
      <c r="BY207" s="47"/>
      <c r="BZ207" s="47"/>
      <c r="CA207" s="47"/>
      <c r="CB207" s="47"/>
      <c r="CC207" s="47"/>
      <c r="CD207" s="47"/>
      <c r="CE207" s="47"/>
      <c r="CF207" s="47"/>
      <c r="CG207" s="47"/>
      <c r="CH207" s="47"/>
      <c r="CI207" s="47"/>
      <c r="CJ207" s="47"/>
      <c r="CK207" s="47"/>
      <c r="CL207" s="47"/>
      <c r="CM207" s="47"/>
      <c r="CN207" s="47"/>
      <c r="CO207" s="47"/>
      <c r="CP207" s="47"/>
      <c r="CQ207" s="47"/>
      <c r="CR207" s="47"/>
      <c r="CS207" s="47"/>
      <c r="CT207" s="47"/>
      <c r="CU207" s="47"/>
      <c r="CV207" s="47"/>
      <c r="CW207" s="47"/>
      <c r="CX207" s="47"/>
      <c r="CY207" s="47"/>
      <c r="CZ207" s="47"/>
      <c r="DA207" s="47"/>
      <c r="DB207" s="47"/>
      <c r="DC207" s="47"/>
      <c r="DD207" s="47"/>
      <c r="DE207" s="47"/>
      <c r="DF207" s="47"/>
      <c r="DG207" s="47"/>
      <c r="DH207" s="47"/>
      <c r="DI207" s="47"/>
      <c r="DJ207" s="47"/>
      <c r="DK207" s="47"/>
      <c r="DL207" s="47"/>
      <c r="DM207" s="47"/>
      <c r="DN207" s="47"/>
      <c r="DO207" s="47"/>
      <c r="DP207" s="47"/>
      <c r="DQ207" s="47"/>
      <c r="DR207" s="47"/>
      <c r="DS207" s="47"/>
      <c r="DT207" s="47"/>
      <c r="DU207" s="47"/>
      <c r="DV207" s="47"/>
      <c r="DW207" s="47"/>
      <c r="DX207" s="47"/>
      <c r="DY207" s="47"/>
      <c r="DZ207" s="47"/>
      <c r="EA207" s="47"/>
      <c r="EB207" s="47"/>
      <c r="EC207" s="47"/>
      <c r="ED207" s="47"/>
      <c r="EE207" s="47"/>
      <c r="EF207" s="47"/>
      <c r="EG207" s="47"/>
      <c r="EH207" s="47"/>
      <c r="EI207" s="47"/>
      <c r="EJ207" s="47"/>
      <c r="EK207" s="47"/>
      <c r="EL207" s="47"/>
      <c r="EM207" s="47"/>
    </row>
    <row r="208" spans="1:175" x14ac:dyDescent="0.35">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c r="BS208" s="47"/>
      <c r="BT208" s="47"/>
      <c r="BU208" s="47"/>
      <c r="BV208" s="47"/>
      <c r="BW208" s="47"/>
      <c r="BX208" s="47"/>
      <c r="BY208" s="47"/>
      <c r="BZ208" s="47"/>
      <c r="CA208" s="47"/>
      <c r="CB208" s="47"/>
      <c r="CC208" s="47"/>
      <c r="CD208" s="47"/>
      <c r="CE208" s="47"/>
      <c r="CF208" s="47"/>
      <c r="CG208" s="47"/>
      <c r="CH208" s="47"/>
      <c r="CI208" s="47"/>
      <c r="CJ208" s="47"/>
      <c r="CK208" s="47"/>
      <c r="CL208" s="47"/>
      <c r="CM208" s="47"/>
      <c r="CN208" s="47"/>
      <c r="CO208" s="47"/>
      <c r="CP208" s="47"/>
      <c r="CQ208" s="47"/>
      <c r="CR208" s="47"/>
      <c r="CS208" s="47"/>
      <c r="CT208" s="47"/>
      <c r="CU208" s="47"/>
      <c r="CV208" s="47"/>
      <c r="CW208" s="47"/>
      <c r="CX208" s="47"/>
      <c r="CY208" s="47"/>
      <c r="CZ208" s="47"/>
      <c r="DA208" s="47"/>
      <c r="DB208" s="47"/>
      <c r="DC208" s="47"/>
      <c r="DD208" s="47"/>
      <c r="DE208" s="47"/>
      <c r="DF208" s="47"/>
      <c r="DG208" s="47"/>
      <c r="DH208" s="47"/>
      <c r="DI208" s="47"/>
      <c r="DJ208" s="47"/>
      <c r="DK208" s="47"/>
      <c r="DL208" s="47"/>
      <c r="DM208" s="47"/>
      <c r="DN208" s="47"/>
      <c r="DO208" s="47"/>
      <c r="DP208" s="47"/>
      <c r="DQ208" s="47"/>
      <c r="DR208" s="47"/>
      <c r="DS208" s="47"/>
      <c r="DT208" s="47"/>
      <c r="DU208" s="47"/>
      <c r="DV208" s="47"/>
      <c r="DW208" s="47"/>
      <c r="DX208" s="47"/>
      <c r="DY208" s="47"/>
      <c r="DZ208" s="47"/>
      <c r="EA208" s="47"/>
      <c r="EB208" s="47"/>
      <c r="EC208" s="47"/>
      <c r="ED208" s="47"/>
      <c r="EE208" s="47"/>
      <c r="EF208" s="47"/>
      <c r="EG208" s="47"/>
      <c r="EH208" s="47"/>
      <c r="EI208" s="47"/>
      <c r="EJ208" s="47"/>
      <c r="EK208" s="47"/>
      <c r="EL208" s="47"/>
      <c r="EM208" s="47"/>
    </row>
    <row r="209" spans="1:143" x14ac:dyDescent="0.35">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7"/>
      <c r="BQ209" s="47"/>
      <c r="BR209" s="47"/>
      <c r="BS209" s="47"/>
      <c r="BT209" s="47"/>
      <c r="BU209" s="47"/>
      <c r="BV209" s="47"/>
      <c r="BW209" s="47"/>
      <c r="BX209" s="47"/>
      <c r="BY209" s="47"/>
      <c r="BZ209" s="47"/>
      <c r="CA209" s="47"/>
      <c r="CB209" s="47"/>
      <c r="CC209" s="47"/>
      <c r="CD209" s="47"/>
      <c r="CE209" s="47"/>
      <c r="CF209" s="47"/>
      <c r="CG209" s="47"/>
      <c r="CH209" s="47"/>
      <c r="CI209" s="47"/>
      <c r="CJ209" s="47"/>
      <c r="CK209" s="47"/>
      <c r="CL209" s="47"/>
      <c r="CM209" s="47"/>
      <c r="CN209" s="47"/>
      <c r="CO209" s="47"/>
      <c r="CP209" s="47"/>
      <c r="CQ209" s="47"/>
      <c r="CR209" s="47"/>
      <c r="CS209" s="47"/>
      <c r="CT209" s="47"/>
      <c r="CU209" s="47"/>
      <c r="CV209" s="47"/>
      <c r="CW209" s="47"/>
      <c r="CX209" s="47"/>
      <c r="CY209" s="47"/>
      <c r="CZ209" s="47"/>
      <c r="DA209" s="47"/>
      <c r="DB209" s="47"/>
      <c r="DC209" s="47"/>
      <c r="DD209" s="47"/>
      <c r="DE209" s="47"/>
      <c r="DF209" s="47"/>
      <c r="DG209" s="47"/>
      <c r="DH209" s="47"/>
      <c r="DI209" s="47"/>
      <c r="DJ209" s="47"/>
      <c r="DK209" s="47"/>
      <c r="DL209" s="47"/>
      <c r="DM209" s="47"/>
      <c r="DN209" s="47"/>
      <c r="DO209" s="47"/>
      <c r="DP209" s="47"/>
      <c r="DQ209" s="47"/>
      <c r="DR209" s="47"/>
      <c r="DS209" s="47"/>
      <c r="DT209" s="47"/>
      <c r="DU209" s="47"/>
      <c r="DV209" s="47"/>
      <c r="DW209" s="47"/>
      <c r="DX209" s="47"/>
      <c r="DY209" s="47"/>
      <c r="DZ209" s="47"/>
      <c r="EA209" s="47"/>
      <c r="EB209" s="47"/>
      <c r="EC209" s="47"/>
      <c r="ED209" s="47"/>
      <c r="EE209" s="47"/>
      <c r="EF209" s="47"/>
      <c r="EG209" s="47"/>
      <c r="EH209" s="47"/>
      <c r="EI209" s="47"/>
      <c r="EJ209" s="47"/>
      <c r="EK209" s="47"/>
      <c r="EL209" s="47"/>
      <c r="EM209" s="47"/>
    </row>
    <row r="210" spans="1:143" x14ac:dyDescent="0.35">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7"/>
      <c r="BQ210" s="47"/>
      <c r="BR210" s="47"/>
      <c r="BS210" s="47"/>
      <c r="BT210" s="47"/>
      <c r="BU210" s="47"/>
      <c r="BV210" s="47"/>
      <c r="BW210" s="47"/>
      <c r="BX210" s="47"/>
      <c r="BY210" s="47"/>
      <c r="BZ210" s="47"/>
      <c r="CA210" s="47"/>
      <c r="CB210" s="47"/>
      <c r="CC210" s="47"/>
      <c r="CD210" s="47"/>
      <c r="CE210" s="47"/>
      <c r="CF210" s="47"/>
      <c r="CG210" s="47"/>
      <c r="CH210" s="47"/>
      <c r="CI210" s="47"/>
      <c r="CJ210" s="47"/>
      <c r="CK210" s="47"/>
      <c r="CL210" s="47"/>
      <c r="CM210" s="47"/>
      <c r="CN210" s="47"/>
      <c r="CO210" s="47"/>
      <c r="CP210" s="47"/>
      <c r="CQ210" s="47"/>
      <c r="CR210" s="47"/>
      <c r="CS210" s="47"/>
      <c r="CT210" s="47"/>
      <c r="CU210" s="47"/>
      <c r="CV210" s="47"/>
      <c r="CW210" s="47"/>
      <c r="CX210" s="47"/>
      <c r="CY210" s="47"/>
      <c r="CZ210" s="47"/>
      <c r="DA210" s="47"/>
      <c r="DB210" s="47"/>
      <c r="DC210" s="47"/>
      <c r="DD210" s="47"/>
      <c r="DE210" s="47"/>
      <c r="DF210" s="47"/>
      <c r="DG210" s="47"/>
      <c r="DH210" s="47"/>
      <c r="DI210" s="47"/>
      <c r="DJ210" s="47"/>
      <c r="DK210" s="47"/>
      <c r="DL210" s="47"/>
      <c r="DM210" s="47"/>
      <c r="DN210" s="47"/>
      <c r="DO210" s="47"/>
      <c r="DP210" s="47"/>
      <c r="DQ210" s="47"/>
      <c r="DR210" s="47"/>
      <c r="DS210" s="47"/>
      <c r="DT210" s="47"/>
      <c r="DU210" s="47"/>
      <c r="DV210" s="47"/>
      <c r="DW210" s="47"/>
      <c r="DX210" s="47"/>
      <c r="DY210" s="47"/>
      <c r="DZ210" s="47"/>
      <c r="EA210" s="47"/>
      <c r="EB210" s="47"/>
      <c r="EC210" s="47"/>
      <c r="ED210" s="47"/>
      <c r="EE210" s="47"/>
      <c r="EF210" s="47"/>
      <c r="EG210" s="47"/>
      <c r="EH210" s="47"/>
      <c r="EI210" s="47"/>
      <c r="EJ210" s="47"/>
      <c r="EK210" s="47"/>
      <c r="EL210" s="47"/>
      <c r="EM210" s="47"/>
    </row>
    <row r="211" spans="1:143" x14ac:dyDescent="0.35">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7"/>
      <c r="BG211" s="47"/>
      <c r="BH211" s="47"/>
      <c r="BI211" s="47"/>
      <c r="BJ211" s="47"/>
      <c r="BK211" s="47"/>
      <c r="BL211" s="47"/>
      <c r="BM211" s="47"/>
      <c r="BN211" s="47"/>
      <c r="BO211" s="47"/>
      <c r="BP211" s="47"/>
      <c r="BQ211" s="47"/>
      <c r="BR211" s="47"/>
      <c r="BS211" s="47"/>
      <c r="BT211" s="47"/>
      <c r="BU211" s="47"/>
      <c r="BV211" s="47"/>
      <c r="BW211" s="47"/>
      <c r="BX211" s="47"/>
      <c r="BY211" s="47"/>
      <c r="BZ211" s="47"/>
      <c r="CA211" s="47"/>
      <c r="CB211" s="47"/>
      <c r="CC211" s="47"/>
      <c r="CD211" s="47"/>
      <c r="CE211" s="47"/>
      <c r="CF211" s="47"/>
      <c r="CG211" s="47"/>
      <c r="CH211" s="47"/>
      <c r="CI211" s="47"/>
      <c r="CJ211" s="47"/>
      <c r="CK211" s="47"/>
      <c r="CL211" s="47"/>
      <c r="CM211" s="47"/>
      <c r="CN211" s="47"/>
      <c r="CO211" s="47"/>
      <c r="CP211" s="47"/>
      <c r="CQ211" s="47"/>
      <c r="CR211" s="47"/>
      <c r="CS211" s="47"/>
      <c r="CT211" s="47"/>
      <c r="CU211" s="47"/>
      <c r="CV211" s="47"/>
      <c r="CW211" s="47"/>
      <c r="CX211" s="47"/>
      <c r="CY211" s="47"/>
      <c r="CZ211" s="47"/>
      <c r="DA211" s="47"/>
      <c r="DB211" s="47"/>
      <c r="DC211" s="47"/>
      <c r="DD211" s="47"/>
      <c r="DE211" s="47"/>
      <c r="DF211" s="47"/>
      <c r="DG211" s="47"/>
      <c r="DH211" s="47"/>
      <c r="DI211" s="47"/>
      <c r="DJ211" s="47"/>
      <c r="DK211" s="47"/>
      <c r="DL211" s="47"/>
      <c r="DM211" s="47"/>
      <c r="DN211" s="47"/>
      <c r="DO211" s="47"/>
      <c r="DP211" s="47"/>
      <c r="DQ211" s="47"/>
      <c r="DR211" s="47"/>
      <c r="DS211" s="47"/>
      <c r="DT211" s="47"/>
      <c r="DU211" s="47"/>
      <c r="DV211" s="47"/>
      <c r="DW211" s="47"/>
      <c r="DX211" s="47"/>
      <c r="DY211" s="47"/>
      <c r="DZ211" s="47"/>
      <c r="EA211" s="47"/>
      <c r="EB211" s="47"/>
      <c r="EC211" s="47"/>
      <c r="ED211" s="47"/>
      <c r="EE211" s="47"/>
      <c r="EF211" s="47"/>
      <c r="EG211" s="47"/>
      <c r="EH211" s="47"/>
      <c r="EI211" s="47"/>
      <c r="EJ211" s="47"/>
      <c r="EK211" s="47"/>
      <c r="EL211" s="47"/>
      <c r="EM211" s="47"/>
    </row>
    <row r="212" spans="1:143" x14ac:dyDescent="0.35">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c r="BS212" s="47"/>
      <c r="BT212" s="47"/>
      <c r="BU212" s="47"/>
      <c r="BV212" s="47"/>
      <c r="BW212" s="47"/>
      <c r="BX212" s="47"/>
      <c r="BY212" s="47"/>
      <c r="BZ212" s="47"/>
      <c r="CA212" s="47"/>
      <c r="CB212" s="47"/>
      <c r="CC212" s="47"/>
      <c r="CD212" s="47"/>
      <c r="CE212" s="47"/>
      <c r="CF212" s="47"/>
      <c r="CG212" s="47"/>
      <c r="CH212" s="47"/>
      <c r="CI212" s="47"/>
      <c r="CJ212" s="47"/>
      <c r="CK212" s="47"/>
      <c r="CL212" s="47"/>
      <c r="CM212" s="47"/>
      <c r="CN212" s="47"/>
      <c r="CO212" s="47"/>
      <c r="CP212" s="47"/>
      <c r="CQ212" s="47"/>
      <c r="CR212" s="47"/>
      <c r="CS212" s="47"/>
      <c r="CT212" s="47"/>
      <c r="CU212" s="47"/>
      <c r="CV212" s="47"/>
      <c r="CW212" s="47"/>
      <c r="CX212" s="47"/>
      <c r="CY212" s="47"/>
      <c r="CZ212" s="47"/>
      <c r="DA212" s="47"/>
      <c r="DB212" s="47"/>
      <c r="DC212" s="47"/>
      <c r="DD212" s="47"/>
      <c r="DE212" s="47"/>
      <c r="DF212" s="47"/>
      <c r="DG212" s="47"/>
      <c r="DH212" s="47"/>
      <c r="DI212" s="47"/>
      <c r="DJ212" s="47"/>
      <c r="DK212" s="47"/>
      <c r="DL212" s="47"/>
      <c r="DM212" s="47"/>
      <c r="DN212" s="47"/>
      <c r="DO212" s="47"/>
      <c r="DP212" s="47"/>
      <c r="DQ212" s="47"/>
      <c r="DR212" s="47"/>
      <c r="DS212" s="47"/>
      <c r="DT212" s="47"/>
      <c r="DU212" s="47"/>
      <c r="DV212" s="47"/>
      <c r="DW212" s="47"/>
      <c r="DX212" s="47"/>
      <c r="DY212" s="47"/>
      <c r="DZ212" s="47"/>
      <c r="EA212" s="47"/>
      <c r="EB212" s="47"/>
      <c r="EC212" s="47"/>
      <c r="ED212" s="47"/>
      <c r="EE212" s="47"/>
      <c r="EF212" s="47"/>
      <c r="EG212" s="47"/>
      <c r="EH212" s="47"/>
      <c r="EI212" s="47"/>
      <c r="EJ212" s="47"/>
      <c r="EK212" s="47"/>
      <c r="EL212" s="47"/>
      <c r="EM212" s="47"/>
    </row>
    <row r="213" spans="1:143" x14ac:dyDescent="0.35">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c r="BS213" s="47"/>
      <c r="BT213" s="47"/>
      <c r="BU213" s="47"/>
      <c r="BV213" s="47"/>
      <c r="BW213" s="47"/>
      <c r="BX213" s="47"/>
      <c r="BY213" s="47"/>
      <c r="BZ213" s="47"/>
      <c r="CA213" s="47"/>
      <c r="CB213" s="47"/>
      <c r="CC213" s="47"/>
      <c r="CD213" s="47"/>
      <c r="CE213" s="47"/>
      <c r="CF213" s="47"/>
      <c r="CG213" s="47"/>
      <c r="CH213" s="47"/>
      <c r="CI213" s="47"/>
      <c r="CJ213" s="47"/>
      <c r="CK213" s="47"/>
      <c r="CL213" s="47"/>
      <c r="CM213" s="47"/>
      <c r="CN213" s="47"/>
      <c r="CO213" s="47"/>
      <c r="CP213" s="47"/>
      <c r="CQ213" s="47"/>
      <c r="CR213" s="47"/>
      <c r="CS213" s="47"/>
      <c r="CT213" s="47"/>
      <c r="CU213" s="47"/>
      <c r="CV213" s="47"/>
      <c r="CW213" s="47"/>
      <c r="CX213" s="47"/>
      <c r="CY213" s="47"/>
      <c r="CZ213" s="47"/>
      <c r="DA213" s="47"/>
      <c r="DB213" s="47"/>
      <c r="DC213" s="47"/>
      <c r="DD213" s="47"/>
      <c r="DE213" s="47"/>
      <c r="DF213" s="47"/>
      <c r="DG213" s="47"/>
      <c r="DH213" s="47"/>
      <c r="DI213" s="47"/>
      <c r="DJ213" s="47"/>
      <c r="DK213" s="47"/>
      <c r="DL213" s="47"/>
      <c r="DM213" s="47"/>
      <c r="DN213" s="47"/>
      <c r="DO213" s="47"/>
      <c r="DP213" s="47"/>
      <c r="DQ213" s="47"/>
      <c r="DR213" s="47"/>
      <c r="DS213" s="47"/>
      <c r="DT213" s="47"/>
      <c r="DU213" s="47"/>
      <c r="DV213" s="47"/>
      <c r="DW213" s="47"/>
      <c r="DX213" s="47"/>
      <c r="DY213" s="47"/>
      <c r="DZ213" s="47"/>
      <c r="EA213" s="47"/>
      <c r="EB213" s="47"/>
      <c r="EC213" s="47"/>
      <c r="ED213" s="47"/>
      <c r="EE213" s="47"/>
      <c r="EF213" s="47"/>
      <c r="EG213" s="47"/>
      <c r="EH213" s="47"/>
      <c r="EI213" s="47"/>
      <c r="EJ213" s="47"/>
      <c r="EK213" s="47"/>
      <c r="EL213" s="47"/>
      <c r="EM213" s="47"/>
    </row>
    <row r="214" spans="1:143" x14ac:dyDescent="0.35">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47"/>
      <c r="BB214" s="47"/>
      <c r="BC214" s="47"/>
      <c r="BD214" s="47"/>
      <c r="BE214" s="47"/>
      <c r="BF214" s="47"/>
      <c r="BG214" s="47"/>
      <c r="BH214" s="47"/>
      <c r="BI214" s="47"/>
      <c r="BJ214" s="47"/>
      <c r="BK214" s="47"/>
      <c r="BL214" s="47"/>
      <c r="BM214" s="47"/>
      <c r="BN214" s="47"/>
      <c r="BO214" s="47"/>
      <c r="BP214" s="47"/>
      <c r="BQ214" s="47"/>
      <c r="BR214" s="47"/>
      <c r="BS214" s="47"/>
      <c r="BT214" s="47"/>
      <c r="BU214" s="47"/>
      <c r="BV214" s="47"/>
      <c r="BW214" s="47"/>
      <c r="BX214" s="47"/>
      <c r="BY214" s="47"/>
      <c r="BZ214" s="47"/>
      <c r="CA214" s="47"/>
      <c r="CB214" s="47"/>
      <c r="CC214" s="47"/>
      <c r="CD214" s="47"/>
      <c r="CE214" s="47"/>
      <c r="CF214" s="47"/>
      <c r="CG214" s="47"/>
      <c r="CH214" s="47"/>
      <c r="CI214" s="47"/>
      <c r="CJ214" s="47"/>
      <c r="CK214" s="47"/>
      <c r="CL214" s="47"/>
      <c r="CM214" s="47"/>
      <c r="CN214" s="47"/>
      <c r="CO214" s="47"/>
      <c r="CP214" s="47"/>
      <c r="CQ214" s="47"/>
      <c r="CR214" s="47"/>
      <c r="CS214" s="47"/>
      <c r="CT214" s="47"/>
      <c r="CU214" s="47"/>
      <c r="CV214" s="47"/>
      <c r="CW214" s="47"/>
      <c r="CX214" s="47"/>
      <c r="CY214" s="47"/>
      <c r="CZ214" s="47"/>
      <c r="DA214" s="47"/>
      <c r="DB214" s="47"/>
      <c r="DC214" s="47"/>
      <c r="DD214" s="47"/>
      <c r="DE214" s="47"/>
      <c r="DF214" s="47"/>
      <c r="DG214" s="47"/>
      <c r="DH214" s="47"/>
      <c r="DI214" s="47"/>
      <c r="DJ214" s="47"/>
      <c r="DK214" s="47"/>
      <c r="DL214" s="47"/>
      <c r="DM214" s="47"/>
      <c r="DN214" s="47"/>
      <c r="DO214" s="47"/>
      <c r="DP214" s="47"/>
      <c r="DQ214" s="47"/>
      <c r="DR214" s="47"/>
      <c r="DS214" s="47"/>
      <c r="DT214" s="47"/>
      <c r="DU214" s="47"/>
      <c r="DV214" s="47"/>
      <c r="DW214" s="47"/>
      <c r="DX214" s="47"/>
      <c r="DY214" s="47"/>
      <c r="DZ214" s="47"/>
      <c r="EA214" s="47"/>
      <c r="EB214" s="47"/>
      <c r="EC214" s="47"/>
      <c r="ED214" s="47"/>
      <c r="EE214" s="47"/>
      <c r="EF214" s="47"/>
      <c r="EG214" s="47"/>
      <c r="EH214" s="47"/>
      <c r="EI214" s="47"/>
      <c r="EJ214" s="47"/>
      <c r="EK214" s="47"/>
      <c r="EL214" s="47"/>
      <c r="EM214" s="47"/>
    </row>
    <row r="215" spans="1:143" x14ac:dyDescent="0.35">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47"/>
      <c r="BI215" s="47"/>
      <c r="BJ215" s="47"/>
      <c r="BK215" s="47"/>
      <c r="BL215" s="47"/>
      <c r="BM215" s="47"/>
      <c r="BN215" s="47"/>
      <c r="BO215" s="47"/>
      <c r="BP215" s="47"/>
      <c r="BQ215" s="47"/>
      <c r="BR215" s="47"/>
      <c r="BS215" s="47"/>
      <c r="BT215" s="47"/>
      <c r="BU215" s="47"/>
      <c r="BV215" s="47"/>
      <c r="BW215" s="47"/>
      <c r="BX215" s="47"/>
      <c r="BY215" s="47"/>
      <c r="BZ215" s="47"/>
      <c r="CA215" s="47"/>
      <c r="CB215" s="47"/>
      <c r="CC215" s="47"/>
      <c r="CD215" s="47"/>
      <c r="CE215" s="47"/>
      <c r="CF215" s="47"/>
      <c r="CG215" s="47"/>
      <c r="CH215" s="47"/>
      <c r="CI215" s="47"/>
      <c r="CJ215" s="47"/>
      <c r="CK215" s="47"/>
      <c r="CL215" s="47"/>
      <c r="CM215" s="47"/>
      <c r="CN215" s="47"/>
      <c r="CO215" s="47"/>
      <c r="CP215" s="47"/>
      <c r="CQ215" s="47"/>
      <c r="CR215" s="47"/>
      <c r="CS215" s="47"/>
      <c r="CT215" s="47"/>
      <c r="CU215" s="47"/>
      <c r="CV215" s="47"/>
      <c r="CW215" s="47"/>
      <c r="CX215" s="47"/>
      <c r="CY215" s="47"/>
      <c r="CZ215" s="47"/>
      <c r="DA215" s="47"/>
      <c r="DB215" s="47"/>
      <c r="DC215" s="47"/>
      <c r="DD215" s="47"/>
      <c r="DE215" s="47"/>
      <c r="DF215" s="47"/>
      <c r="DG215" s="47"/>
      <c r="DH215" s="47"/>
      <c r="DI215" s="47"/>
      <c r="DJ215" s="47"/>
      <c r="DK215" s="47"/>
      <c r="DL215" s="47"/>
      <c r="DM215" s="47"/>
      <c r="DN215" s="47"/>
      <c r="DO215" s="47"/>
      <c r="DP215" s="47"/>
      <c r="DQ215" s="47"/>
      <c r="DR215" s="47"/>
      <c r="DS215" s="47"/>
      <c r="DT215" s="47"/>
      <c r="DU215" s="47"/>
      <c r="DV215" s="47"/>
      <c r="DW215" s="47"/>
      <c r="DX215" s="47"/>
      <c r="DY215" s="47"/>
      <c r="DZ215" s="47"/>
      <c r="EA215" s="47"/>
      <c r="EB215" s="47"/>
      <c r="EC215" s="47"/>
      <c r="ED215" s="47"/>
      <c r="EE215" s="47"/>
      <c r="EF215" s="47"/>
      <c r="EG215" s="47"/>
      <c r="EH215" s="47"/>
      <c r="EI215" s="47"/>
      <c r="EJ215" s="47"/>
      <c r="EK215" s="47"/>
      <c r="EL215" s="47"/>
      <c r="EM215" s="47"/>
    </row>
    <row r="216" spans="1:143" x14ac:dyDescent="0.35">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7"/>
      <c r="BG216" s="47"/>
      <c r="BH216" s="47"/>
      <c r="BI216" s="47"/>
      <c r="BJ216" s="47"/>
      <c r="BK216" s="47"/>
      <c r="BL216" s="47"/>
      <c r="BM216" s="47"/>
      <c r="BN216" s="47"/>
      <c r="BO216" s="47"/>
      <c r="BP216" s="47"/>
      <c r="BQ216" s="47"/>
      <c r="BR216" s="47"/>
      <c r="BS216" s="47"/>
      <c r="BT216" s="47"/>
      <c r="BU216" s="47"/>
      <c r="BV216" s="47"/>
      <c r="BW216" s="47"/>
      <c r="BX216" s="47"/>
      <c r="BY216" s="47"/>
      <c r="BZ216" s="47"/>
      <c r="CA216" s="47"/>
      <c r="CB216" s="47"/>
      <c r="CC216" s="47"/>
      <c r="CD216" s="47"/>
      <c r="CE216" s="47"/>
      <c r="CF216" s="47"/>
      <c r="CG216" s="47"/>
      <c r="CH216" s="47"/>
      <c r="CI216" s="47"/>
      <c r="CJ216" s="47"/>
      <c r="CK216" s="47"/>
      <c r="CL216" s="47"/>
      <c r="CM216" s="47"/>
      <c r="CN216" s="47"/>
      <c r="CO216" s="47"/>
      <c r="CP216" s="47"/>
      <c r="CQ216" s="47"/>
      <c r="CR216" s="47"/>
      <c r="CS216" s="47"/>
      <c r="CT216" s="47"/>
      <c r="CU216" s="47"/>
      <c r="CV216" s="47"/>
      <c r="CW216" s="47"/>
      <c r="CX216" s="47"/>
      <c r="CY216" s="47"/>
      <c r="CZ216" s="47"/>
      <c r="DA216" s="47"/>
      <c r="DB216" s="47"/>
      <c r="DC216" s="47"/>
      <c r="DD216" s="47"/>
      <c r="DE216" s="47"/>
      <c r="DF216" s="47"/>
      <c r="DG216" s="47"/>
      <c r="DH216" s="47"/>
      <c r="DI216" s="47"/>
      <c r="DJ216" s="47"/>
      <c r="DK216" s="47"/>
      <c r="DL216" s="47"/>
      <c r="DM216" s="47"/>
      <c r="DN216" s="47"/>
      <c r="DO216" s="47"/>
      <c r="DP216" s="47"/>
      <c r="DQ216" s="47"/>
      <c r="DR216" s="47"/>
      <c r="DS216" s="47"/>
      <c r="DT216" s="47"/>
      <c r="DU216" s="47"/>
      <c r="DV216" s="47"/>
      <c r="DW216" s="47"/>
      <c r="DX216" s="47"/>
      <c r="DY216" s="47"/>
      <c r="DZ216" s="47"/>
      <c r="EA216" s="47"/>
      <c r="EB216" s="47"/>
      <c r="EC216" s="47"/>
      <c r="ED216" s="47"/>
      <c r="EE216" s="47"/>
      <c r="EF216" s="47"/>
      <c r="EG216" s="47"/>
      <c r="EH216" s="47"/>
      <c r="EI216" s="47"/>
      <c r="EJ216" s="47"/>
      <c r="EK216" s="47"/>
      <c r="EL216" s="47"/>
      <c r="EM216" s="47"/>
    </row>
    <row r="217" spans="1:143" x14ac:dyDescent="0.35">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47"/>
      <c r="AW217" s="47"/>
      <c r="AX217" s="47"/>
      <c r="AY217" s="47"/>
      <c r="AZ217" s="47"/>
      <c r="BA217" s="47"/>
      <c r="BB217" s="47"/>
      <c r="BC217" s="47"/>
      <c r="BD217" s="47"/>
      <c r="BE217" s="47"/>
      <c r="BF217" s="47"/>
      <c r="BG217" s="47"/>
      <c r="BH217" s="47"/>
      <c r="BI217" s="47"/>
      <c r="BJ217" s="47"/>
      <c r="BK217" s="47"/>
      <c r="BL217" s="47"/>
      <c r="BM217" s="47"/>
      <c r="BN217" s="47"/>
      <c r="BO217" s="47"/>
      <c r="BP217" s="47"/>
      <c r="BQ217" s="47"/>
      <c r="BR217" s="47"/>
      <c r="BS217" s="47"/>
      <c r="BT217" s="47"/>
      <c r="BU217" s="47"/>
      <c r="BV217" s="47"/>
      <c r="BW217" s="47"/>
      <c r="BX217" s="47"/>
      <c r="BY217" s="47"/>
      <c r="BZ217" s="47"/>
      <c r="CA217" s="47"/>
      <c r="CB217" s="47"/>
      <c r="CC217" s="47"/>
      <c r="CD217" s="47"/>
      <c r="CE217" s="47"/>
      <c r="CF217" s="47"/>
      <c r="CG217" s="47"/>
      <c r="CH217" s="47"/>
      <c r="CI217" s="47"/>
      <c r="CJ217" s="47"/>
      <c r="CK217" s="47"/>
      <c r="CL217" s="47"/>
      <c r="CM217" s="47"/>
      <c r="CN217" s="47"/>
      <c r="CO217" s="47"/>
      <c r="CP217" s="47"/>
      <c r="CQ217" s="47"/>
      <c r="CR217" s="47"/>
      <c r="CS217" s="47"/>
      <c r="CT217" s="47"/>
      <c r="CU217" s="47"/>
      <c r="CV217" s="47"/>
      <c r="CW217" s="47"/>
      <c r="CX217" s="47"/>
      <c r="CY217" s="47"/>
      <c r="CZ217" s="47"/>
      <c r="DA217" s="47"/>
      <c r="DB217" s="47"/>
      <c r="DC217" s="47"/>
      <c r="DD217" s="47"/>
      <c r="DE217" s="47"/>
      <c r="DF217" s="47"/>
      <c r="DG217" s="47"/>
      <c r="DH217" s="47"/>
      <c r="DI217" s="47"/>
      <c r="DJ217" s="47"/>
      <c r="DK217" s="47"/>
      <c r="DL217" s="47"/>
      <c r="DM217" s="47"/>
      <c r="DN217" s="47"/>
      <c r="DO217" s="47"/>
      <c r="DP217" s="47"/>
      <c r="DQ217" s="47"/>
      <c r="DR217" s="47"/>
      <c r="DS217" s="47"/>
      <c r="DT217" s="47"/>
      <c r="DU217" s="47"/>
      <c r="DV217" s="47"/>
      <c r="DW217" s="47"/>
      <c r="DX217" s="47"/>
      <c r="DY217" s="47"/>
      <c r="DZ217" s="47"/>
      <c r="EA217" s="47"/>
      <c r="EB217" s="47"/>
      <c r="EC217" s="47"/>
      <c r="ED217" s="47"/>
      <c r="EE217" s="47"/>
      <c r="EF217" s="47"/>
      <c r="EG217" s="47"/>
      <c r="EH217" s="47"/>
      <c r="EI217" s="47"/>
      <c r="EJ217" s="47"/>
      <c r="EK217" s="47"/>
      <c r="EL217" s="47"/>
      <c r="EM217" s="47"/>
    </row>
    <row r="218" spans="1:143" x14ac:dyDescent="0.35">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47"/>
      <c r="AW218" s="47"/>
      <c r="AX218" s="47"/>
      <c r="AY218" s="47"/>
      <c r="AZ218" s="47"/>
      <c r="BA218" s="47"/>
      <c r="BB218" s="47"/>
      <c r="BC218" s="47"/>
      <c r="BD218" s="47"/>
      <c r="BE218" s="47"/>
      <c r="BF218" s="47"/>
      <c r="BG218" s="47"/>
      <c r="BH218" s="47"/>
      <c r="BI218" s="47"/>
      <c r="BJ218" s="47"/>
      <c r="BK218" s="47"/>
      <c r="BL218" s="47"/>
      <c r="BM218" s="47"/>
      <c r="BN218" s="47"/>
      <c r="BO218" s="47"/>
      <c r="BP218" s="47"/>
      <c r="BQ218" s="47"/>
      <c r="BR218" s="47"/>
      <c r="BS218" s="47"/>
      <c r="BT218" s="47"/>
      <c r="BU218" s="47"/>
      <c r="BV218" s="47"/>
      <c r="BW218" s="47"/>
      <c r="BX218" s="47"/>
      <c r="BY218" s="47"/>
      <c r="BZ218" s="47"/>
      <c r="CA218" s="47"/>
      <c r="CB218" s="47"/>
      <c r="CC218" s="47"/>
      <c r="CD218" s="47"/>
      <c r="CE218" s="47"/>
      <c r="CF218" s="47"/>
      <c r="CG218" s="47"/>
      <c r="CH218" s="47"/>
      <c r="CI218" s="47"/>
      <c r="CJ218" s="47"/>
      <c r="CK218" s="47"/>
      <c r="CL218" s="47"/>
      <c r="CM218" s="47"/>
      <c r="CN218" s="47"/>
      <c r="CO218" s="47"/>
      <c r="CP218" s="47"/>
      <c r="CQ218" s="47"/>
      <c r="CR218" s="47"/>
      <c r="CS218" s="47"/>
      <c r="CT218" s="47"/>
      <c r="CU218" s="47"/>
      <c r="CV218" s="47"/>
      <c r="CW218" s="47"/>
      <c r="CX218" s="47"/>
      <c r="CY218" s="47"/>
      <c r="CZ218" s="47"/>
      <c r="DA218" s="47"/>
      <c r="DB218" s="47"/>
      <c r="DC218" s="47"/>
      <c r="DD218" s="47"/>
      <c r="DE218" s="47"/>
      <c r="DF218" s="47"/>
      <c r="DG218" s="47"/>
      <c r="DH218" s="47"/>
      <c r="DI218" s="47"/>
      <c r="DJ218" s="47"/>
      <c r="DK218" s="47"/>
      <c r="DL218" s="47"/>
      <c r="DM218" s="47"/>
      <c r="DN218" s="47"/>
      <c r="DO218" s="47"/>
      <c r="DP218" s="47"/>
      <c r="DQ218" s="47"/>
      <c r="DR218" s="47"/>
      <c r="DS218" s="47"/>
      <c r="DT218" s="47"/>
      <c r="DU218" s="47"/>
      <c r="DV218" s="47"/>
      <c r="DW218" s="47"/>
      <c r="DX218" s="47"/>
      <c r="DY218" s="47"/>
      <c r="DZ218" s="47"/>
      <c r="EA218" s="47"/>
      <c r="EB218" s="47"/>
      <c r="EC218" s="47"/>
      <c r="ED218" s="47"/>
      <c r="EE218" s="47"/>
      <c r="EF218" s="47"/>
      <c r="EG218" s="47"/>
      <c r="EH218" s="47"/>
      <c r="EI218" s="47"/>
      <c r="EJ218" s="47"/>
      <c r="EK218" s="47"/>
      <c r="EL218" s="47"/>
      <c r="EM218" s="47"/>
    </row>
    <row r="219" spans="1:143" x14ac:dyDescent="0.35">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c r="AY219" s="47"/>
      <c r="AZ219" s="47"/>
      <c r="BA219" s="47"/>
      <c r="BB219" s="47"/>
      <c r="BC219" s="47"/>
      <c r="BD219" s="47"/>
      <c r="BE219" s="47"/>
      <c r="BF219" s="47"/>
      <c r="BG219" s="47"/>
      <c r="BH219" s="47"/>
      <c r="BI219" s="47"/>
      <c r="BJ219" s="47"/>
      <c r="BK219" s="47"/>
      <c r="BL219" s="47"/>
      <c r="BM219" s="47"/>
      <c r="BN219" s="47"/>
      <c r="BO219" s="47"/>
      <c r="BP219" s="47"/>
      <c r="BQ219" s="47"/>
      <c r="BR219" s="47"/>
      <c r="BS219" s="47"/>
      <c r="BT219" s="47"/>
      <c r="BU219" s="47"/>
      <c r="BV219" s="47"/>
      <c r="BW219" s="47"/>
      <c r="BX219" s="47"/>
      <c r="BY219" s="47"/>
      <c r="BZ219" s="47"/>
      <c r="CA219" s="47"/>
      <c r="CB219" s="47"/>
      <c r="CC219" s="47"/>
      <c r="CD219" s="47"/>
      <c r="CE219" s="47"/>
      <c r="CF219" s="47"/>
      <c r="CG219" s="47"/>
      <c r="CH219" s="47"/>
      <c r="CI219" s="47"/>
      <c r="CJ219" s="47"/>
      <c r="CK219" s="47"/>
      <c r="CL219" s="47"/>
      <c r="CM219" s="47"/>
      <c r="CN219" s="47"/>
      <c r="CO219" s="47"/>
      <c r="CP219" s="47"/>
      <c r="CQ219" s="47"/>
      <c r="CR219" s="47"/>
      <c r="CS219" s="47"/>
      <c r="CT219" s="47"/>
      <c r="CU219" s="47"/>
      <c r="CV219" s="47"/>
      <c r="CW219" s="47"/>
      <c r="CX219" s="47"/>
      <c r="CY219" s="47"/>
      <c r="CZ219" s="47"/>
      <c r="DA219" s="47"/>
      <c r="DB219" s="47"/>
      <c r="DC219" s="47"/>
      <c r="DD219" s="47"/>
      <c r="DE219" s="47"/>
      <c r="DF219" s="47"/>
      <c r="DG219" s="47"/>
      <c r="DH219" s="47"/>
      <c r="DI219" s="47"/>
      <c r="DJ219" s="47"/>
      <c r="DK219" s="47"/>
      <c r="DL219" s="47"/>
      <c r="DM219" s="47"/>
      <c r="DN219" s="47"/>
      <c r="DO219" s="47"/>
      <c r="DP219" s="47"/>
      <c r="DQ219" s="47"/>
      <c r="DR219" s="47"/>
      <c r="DS219" s="47"/>
      <c r="DT219" s="47"/>
      <c r="DU219" s="47"/>
      <c r="DV219" s="47"/>
      <c r="DW219" s="47"/>
      <c r="DX219" s="47"/>
      <c r="DY219" s="47"/>
      <c r="DZ219" s="47"/>
      <c r="EA219" s="47"/>
      <c r="EB219" s="47"/>
      <c r="EC219" s="47"/>
      <c r="ED219" s="47"/>
      <c r="EE219" s="47"/>
      <c r="EF219" s="47"/>
      <c r="EG219" s="47"/>
      <c r="EH219" s="47"/>
      <c r="EI219" s="47"/>
      <c r="EJ219" s="47"/>
      <c r="EK219" s="47"/>
      <c r="EL219" s="47"/>
      <c r="EM219" s="47"/>
    </row>
    <row r="220" spans="1:143" x14ac:dyDescent="0.35">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c r="AX220" s="47"/>
      <c r="AY220" s="47"/>
      <c r="AZ220" s="47"/>
      <c r="BA220" s="47"/>
      <c r="BB220" s="47"/>
      <c r="BC220" s="47"/>
      <c r="BD220" s="47"/>
      <c r="BE220" s="47"/>
      <c r="BF220" s="47"/>
      <c r="BG220" s="47"/>
      <c r="BH220" s="47"/>
      <c r="BI220" s="47"/>
      <c r="BJ220" s="47"/>
      <c r="BK220" s="47"/>
      <c r="BL220" s="47"/>
      <c r="BM220" s="47"/>
      <c r="BN220" s="47"/>
      <c r="BO220" s="47"/>
      <c r="BP220" s="47"/>
      <c r="BQ220" s="47"/>
      <c r="BR220" s="47"/>
      <c r="BS220" s="47"/>
      <c r="BT220" s="47"/>
      <c r="BU220" s="47"/>
      <c r="BV220" s="47"/>
      <c r="BW220" s="47"/>
      <c r="BX220" s="47"/>
      <c r="BY220" s="47"/>
      <c r="BZ220" s="47"/>
      <c r="CA220" s="47"/>
      <c r="CB220" s="47"/>
      <c r="CC220" s="47"/>
      <c r="CD220" s="47"/>
      <c r="CE220" s="47"/>
      <c r="CF220" s="47"/>
      <c r="CG220" s="47"/>
      <c r="CH220" s="47"/>
      <c r="CI220" s="47"/>
      <c r="CJ220" s="47"/>
      <c r="CK220" s="47"/>
      <c r="CL220" s="47"/>
      <c r="CM220" s="47"/>
      <c r="CN220" s="47"/>
      <c r="CO220" s="47"/>
      <c r="CP220" s="47"/>
      <c r="CQ220" s="47"/>
      <c r="CR220" s="47"/>
      <c r="CS220" s="47"/>
      <c r="CT220" s="47"/>
      <c r="CU220" s="47"/>
      <c r="CV220" s="47"/>
      <c r="CW220" s="47"/>
      <c r="CX220" s="47"/>
      <c r="CY220" s="47"/>
      <c r="CZ220" s="47"/>
      <c r="DA220" s="47"/>
      <c r="DB220" s="47"/>
      <c r="DC220" s="47"/>
      <c r="DD220" s="47"/>
      <c r="DE220" s="47"/>
      <c r="DF220" s="47"/>
      <c r="DG220" s="47"/>
      <c r="DH220" s="47"/>
      <c r="DI220" s="47"/>
      <c r="DJ220" s="47"/>
      <c r="DK220" s="47"/>
      <c r="DL220" s="47"/>
      <c r="DM220" s="47"/>
      <c r="DN220" s="47"/>
      <c r="DO220" s="47"/>
      <c r="DP220" s="47"/>
      <c r="DQ220" s="47"/>
      <c r="DR220" s="47"/>
      <c r="DS220" s="47"/>
      <c r="DT220" s="47"/>
      <c r="DU220" s="47"/>
      <c r="DV220" s="47"/>
      <c r="DW220" s="47"/>
      <c r="DX220" s="47"/>
      <c r="DY220" s="47"/>
      <c r="DZ220" s="47"/>
      <c r="EA220" s="47"/>
      <c r="EB220" s="47"/>
      <c r="EC220" s="47"/>
      <c r="ED220" s="47"/>
      <c r="EE220" s="47"/>
      <c r="EF220" s="47"/>
      <c r="EG220" s="47"/>
      <c r="EH220" s="47"/>
      <c r="EI220" s="47"/>
      <c r="EJ220" s="47"/>
      <c r="EK220" s="47"/>
      <c r="EL220" s="47"/>
      <c r="EM220" s="47"/>
    </row>
    <row r="221" spans="1:143" x14ac:dyDescent="0.35">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47"/>
      <c r="AW221" s="47"/>
      <c r="AX221" s="47"/>
      <c r="AY221" s="47"/>
      <c r="AZ221" s="47"/>
      <c r="BA221" s="47"/>
      <c r="BB221" s="47"/>
      <c r="BC221" s="47"/>
      <c r="BD221" s="47"/>
      <c r="BE221" s="47"/>
      <c r="BF221" s="47"/>
      <c r="BG221" s="47"/>
      <c r="BH221" s="47"/>
      <c r="BI221" s="47"/>
      <c r="BJ221" s="47"/>
      <c r="BK221" s="47"/>
      <c r="BL221" s="47"/>
      <c r="BM221" s="47"/>
      <c r="BN221" s="47"/>
      <c r="BO221" s="47"/>
      <c r="BP221" s="47"/>
      <c r="BQ221" s="47"/>
      <c r="BR221" s="47"/>
      <c r="BS221" s="47"/>
      <c r="BT221" s="47"/>
      <c r="BU221" s="47"/>
      <c r="BV221" s="47"/>
      <c r="BW221" s="47"/>
      <c r="BX221" s="47"/>
      <c r="BY221" s="47"/>
      <c r="BZ221" s="47"/>
      <c r="CA221" s="47"/>
      <c r="CB221" s="47"/>
      <c r="CC221" s="47"/>
      <c r="CD221" s="47"/>
      <c r="CE221" s="47"/>
      <c r="CF221" s="47"/>
      <c r="CG221" s="47"/>
      <c r="CH221" s="47"/>
      <c r="CI221" s="47"/>
      <c r="CJ221" s="47"/>
      <c r="CK221" s="47"/>
      <c r="CL221" s="47"/>
      <c r="CM221" s="47"/>
      <c r="CN221" s="47"/>
      <c r="CO221" s="47"/>
      <c r="CP221" s="47"/>
      <c r="CQ221" s="47"/>
      <c r="CR221" s="47"/>
      <c r="CS221" s="47"/>
      <c r="CT221" s="47"/>
      <c r="CU221" s="47"/>
      <c r="CV221" s="47"/>
      <c r="CW221" s="47"/>
      <c r="CX221" s="47"/>
      <c r="CY221" s="47"/>
      <c r="CZ221" s="47"/>
      <c r="DA221" s="47"/>
      <c r="DB221" s="47"/>
      <c r="DC221" s="47"/>
      <c r="DD221" s="47"/>
      <c r="DE221" s="47"/>
      <c r="DF221" s="47"/>
      <c r="DG221" s="47"/>
      <c r="DH221" s="47"/>
      <c r="DI221" s="47"/>
      <c r="DJ221" s="47"/>
      <c r="DK221" s="47"/>
      <c r="DL221" s="47"/>
      <c r="DM221" s="47"/>
      <c r="DN221" s="47"/>
      <c r="DO221" s="47"/>
      <c r="DP221" s="47"/>
      <c r="DQ221" s="47"/>
      <c r="DR221" s="47"/>
      <c r="DS221" s="47"/>
      <c r="DT221" s="47"/>
      <c r="DU221" s="47"/>
      <c r="DV221" s="47"/>
      <c r="DW221" s="47"/>
      <c r="DX221" s="47"/>
      <c r="DY221" s="47"/>
      <c r="DZ221" s="47"/>
      <c r="EA221" s="47"/>
      <c r="EB221" s="47"/>
      <c r="EC221" s="47"/>
      <c r="ED221" s="47"/>
      <c r="EE221" s="47"/>
      <c r="EF221" s="47"/>
      <c r="EG221" s="47"/>
      <c r="EH221" s="47"/>
      <c r="EI221" s="47"/>
      <c r="EJ221" s="47"/>
      <c r="EK221" s="47"/>
      <c r="EL221" s="47"/>
      <c r="EM221" s="47"/>
    </row>
    <row r="222" spans="1:143" x14ac:dyDescent="0.35">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c r="AY222" s="47"/>
      <c r="AZ222" s="47"/>
      <c r="BA222" s="47"/>
      <c r="BB222" s="47"/>
      <c r="BC222" s="47"/>
      <c r="BD222" s="47"/>
      <c r="BE222" s="47"/>
      <c r="BF222" s="47"/>
      <c r="BG222" s="47"/>
      <c r="BH222" s="47"/>
      <c r="BI222" s="47"/>
      <c r="BJ222" s="47"/>
      <c r="BK222" s="47"/>
      <c r="BL222" s="47"/>
      <c r="BM222" s="47"/>
      <c r="BN222" s="47"/>
      <c r="BO222" s="47"/>
      <c r="BP222" s="47"/>
      <c r="BQ222" s="47"/>
      <c r="BR222" s="47"/>
      <c r="BS222" s="47"/>
      <c r="BT222" s="47"/>
      <c r="BU222" s="47"/>
      <c r="BV222" s="47"/>
      <c r="BW222" s="47"/>
      <c r="BX222" s="47"/>
      <c r="BY222" s="47"/>
      <c r="BZ222" s="47"/>
      <c r="CA222" s="47"/>
      <c r="CB222" s="47"/>
      <c r="CC222" s="47"/>
      <c r="CD222" s="47"/>
      <c r="CE222" s="47"/>
      <c r="CF222" s="47"/>
      <c r="CG222" s="47"/>
      <c r="CH222" s="47"/>
      <c r="CI222" s="47"/>
      <c r="CJ222" s="47"/>
      <c r="CK222" s="47"/>
      <c r="CL222" s="47"/>
      <c r="CM222" s="47"/>
      <c r="CN222" s="47"/>
      <c r="CO222" s="47"/>
      <c r="CP222" s="47"/>
      <c r="CQ222" s="47"/>
      <c r="CR222" s="47"/>
      <c r="CS222" s="47"/>
      <c r="CT222" s="47"/>
      <c r="CU222" s="47"/>
      <c r="CV222" s="47"/>
      <c r="CW222" s="47"/>
      <c r="CX222" s="47"/>
      <c r="CY222" s="47"/>
      <c r="CZ222" s="47"/>
      <c r="DA222" s="47"/>
      <c r="DB222" s="47"/>
      <c r="DC222" s="47"/>
      <c r="DD222" s="47"/>
      <c r="DE222" s="47"/>
      <c r="DF222" s="47"/>
      <c r="DG222" s="47"/>
      <c r="DH222" s="47"/>
      <c r="DI222" s="47"/>
      <c r="DJ222" s="47"/>
      <c r="DK222" s="47"/>
      <c r="DL222" s="47"/>
      <c r="DM222" s="47"/>
      <c r="DN222" s="47"/>
      <c r="DO222" s="47"/>
      <c r="DP222" s="47"/>
      <c r="DQ222" s="47"/>
      <c r="DR222" s="47"/>
      <c r="DS222" s="47"/>
      <c r="DT222" s="47"/>
      <c r="DU222" s="47"/>
      <c r="DV222" s="47"/>
      <c r="DW222" s="47"/>
      <c r="DX222" s="47"/>
      <c r="DY222" s="47"/>
      <c r="DZ222" s="47"/>
      <c r="EA222" s="47"/>
      <c r="EB222" s="47"/>
      <c r="EC222" s="47"/>
      <c r="ED222" s="47"/>
      <c r="EE222" s="47"/>
      <c r="EF222" s="47"/>
      <c r="EG222" s="47"/>
      <c r="EH222" s="47"/>
      <c r="EI222" s="47"/>
      <c r="EJ222" s="47"/>
      <c r="EK222" s="47"/>
      <c r="EL222" s="47"/>
      <c r="EM222" s="47"/>
    </row>
    <row r="223" spans="1:143" x14ac:dyDescent="0.35">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c r="BE223" s="47"/>
      <c r="BF223" s="47"/>
      <c r="BG223" s="47"/>
      <c r="BH223" s="47"/>
      <c r="BI223" s="47"/>
      <c r="BJ223" s="47"/>
      <c r="BK223" s="47"/>
      <c r="BL223" s="47"/>
      <c r="BM223" s="47"/>
      <c r="BN223" s="47"/>
      <c r="BO223" s="47"/>
      <c r="BP223" s="47"/>
      <c r="BQ223" s="47"/>
      <c r="BR223" s="47"/>
      <c r="BS223" s="47"/>
      <c r="BT223" s="47"/>
      <c r="BU223" s="47"/>
      <c r="BV223" s="47"/>
      <c r="BW223" s="47"/>
      <c r="BX223" s="47"/>
      <c r="BY223" s="47"/>
      <c r="BZ223" s="47"/>
      <c r="CA223" s="47"/>
      <c r="CB223" s="47"/>
      <c r="CC223" s="47"/>
      <c r="CD223" s="47"/>
      <c r="CE223" s="47"/>
      <c r="CF223" s="47"/>
      <c r="CG223" s="47"/>
      <c r="CH223" s="47"/>
      <c r="CI223" s="47"/>
      <c r="CJ223" s="47"/>
      <c r="CK223" s="47"/>
      <c r="CL223" s="47"/>
      <c r="CM223" s="47"/>
      <c r="CN223" s="47"/>
      <c r="CO223" s="47"/>
      <c r="CP223" s="47"/>
      <c r="CQ223" s="47"/>
      <c r="CR223" s="47"/>
      <c r="CS223" s="47"/>
      <c r="CT223" s="47"/>
      <c r="CU223" s="47"/>
      <c r="CV223" s="47"/>
      <c r="CW223" s="47"/>
      <c r="CX223" s="47"/>
      <c r="CY223" s="47"/>
      <c r="CZ223" s="47"/>
      <c r="DA223" s="47"/>
      <c r="DB223" s="47"/>
      <c r="DC223" s="47"/>
      <c r="DD223" s="47"/>
      <c r="DE223" s="47"/>
      <c r="DF223" s="47"/>
      <c r="DG223" s="47"/>
      <c r="DH223" s="47"/>
      <c r="DI223" s="47"/>
      <c r="DJ223" s="47"/>
      <c r="DK223" s="47"/>
      <c r="DL223" s="47"/>
      <c r="DM223" s="47"/>
      <c r="DN223" s="47"/>
      <c r="DO223" s="47"/>
      <c r="DP223" s="47"/>
      <c r="DQ223" s="47"/>
      <c r="DR223" s="47"/>
      <c r="DS223" s="47"/>
      <c r="DT223" s="47"/>
      <c r="DU223" s="47"/>
      <c r="DV223" s="47"/>
      <c r="DW223" s="47"/>
      <c r="DX223" s="47"/>
      <c r="DY223" s="47"/>
      <c r="DZ223" s="47"/>
      <c r="EA223" s="47"/>
      <c r="EB223" s="47"/>
      <c r="EC223" s="47"/>
      <c r="ED223" s="47"/>
      <c r="EE223" s="47"/>
      <c r="EF223" s="47"/>
      <c r="EG223" s="47"/>
      <c r="EH223" s="47"/>
      <c r="EI223" s="47"/>
      <c r="EJ223" s="47"/>
      <c r="EK223" s="47"/>
      <c r="EL223" s="47"/>
      <c r="EM223" s="47"/>
    </row>
    <row r="224" spans="1:143" x14ac:dyDescent="0.35">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c r="BE224" s="47"/>
      <c r="BF224" s="47"/>
      <c r="BG224" s="47"/>
      <c r="BH224" s="47"/>
      <c r="BI224" s="47"/>
      <c r="BJ224" s="47"/>
      <c r="BK224" s="47"/>
      <c r="BL224" s="47"/>
      <c r="BM224" s="47"/>
      <c r="BN224" s="47"/>
      <c r="BO224" s="47"/>
      <c r="BP224" s="47"/>
      <c r="BQ224" s="47"/>
      <c r="BR224" s="47"/>
      <c r="BS224" s="47"/>
      <c r="BT224" s="47"/>
      <c r="BU224" s="47"/>
      <c r="BV224" s="47"/>
      <c r="BW224" s="47"/>
      <c r="BX224" s="47"/>
      <c r="BY224" s="47"/>
      <c r="BZ224" s="47"/>
      <c r="CA224" s="47"/>
      <c r="CB224" s="47"/>
      <c r="CC224" s="47"/>
      <c r="CD224" s="47"/>
      <c r="CE224" s="47"/>
      <c r="CF224" s="47"/>
      <c r="CG224" s="47"/>
      <c r="CH224" s="47"/>
      <c r="CI224" s="47"/>
      <c r="CJ224" s="47"/>
      <c r="CK224" s="47"/>
      <c r="CL224" s="47"/>
      <c r="CM224" s="47"/>
      <c r="CN224" s="47"/>
      <c r="CO224" s="47"/>
      <c r="CP224" s="47"/>
      <c r="CQ224" s="47"/>
      <c r="CR224" s="47"/>
      <c r="CS224" s="47"/>
      <c r="CT224" s="47"/>
      <c r="CU224" s="47"/>
      <c r="CV224" s="47"/>
      <c r="CW224" s="47"/>
      <c r="CX224" s="47"/>
      <c r="CY224" s="47"/>
      <c r="CZ224" s="47"/>
      <c r="DA224" s="47"/>
      <c r="DB224" s="47"/>
      <c r="DC224" s="47"/>
      <c r="DD224" s="47"/>
      <c r="DE224" s="47"/>
      <c r="DF224" s="47"/>
      <c r="DG224" s="47"/>
      <c r="DH224" s="47"/>
      <c r="DI224" s="47"/>
      <c r="DJ224" s="47"/>
      <c r="DK224" s="47"/>
      <c r="DL224" s="47"/>
      <c r="DM224" s="47"/>
      <c r="DN224" s="47"/>
      <c r="DO224" s="47"/>
      <c r="DP224" s="47"/>
      <c r="DQ224" s="47"/>
      <c r="DR224" s="47"/>
      <c r="DS224" s="47"/>
      <c r="DT224" s="47"/>
      <c r="DU224" s="47"/>
      <c r="DV224" s="47"/>
      <c r="DW224" s="47"/>
      <c r="DX224" s="47"/>
      <c r="DY224" s="47"/>
      <c r="DZ224" s="47"/>
      <c r="EA224" s="47"/>
      <c r="EB224" s="47"/>
      <c r="EC224" s="47"/>
      <c r="ED224" s="47"/>
      <c r="EE224" s="47"/>
      <c r="EF224" s="47"/>
      <c r="EG224" s="47"/>
      <c r="EH224" s="47"/>
      <c r="EI224" s="47"/>
      <c r="EJ224" s="47"/>
      <c r="EK224" s="47"/>
      <c r="EL224" s="47"/>
      <c r="EM224" s="47"/>
    </row>
    <row r="225" spans="1:143" x14ac:dyDescent="0.35">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c r="AQ225" s="47"/>
      <c r="AR225" s="47"/>
      <c r="AS225" s="47"/>
      <c r="AT225" s="47"/>
      <c r="AU225" s="47"/>
      <c r="AV225" s="47"/>
      <c r="AW225" s="47"/>
      <c r="AX225" s="47"/>
      <c r="AY225" s="47"/>
      <c r="AZ225" s="47"/>
      <c r="BA225" s="47"/>
      <c r="BB225" s="47"/>
      <c r="BC225" s="47"/>
      <c r="BD225" s="47"/>
      <c r="BE225" s="47"/>
      <c r="BF225" s="47"/>
      <c r="BG225" s="47"/>
      <c r="BH225" s="47"/>
      <c r="BI225" s="47"/>
      <c r="BJ225" s="47"/>
      <c r="BK225" s="47"/>
      <c r="BL225" s="47"/>
      <c r="BM225" s="47"/>
      <c r="BN225" s="47"/>
      <c r="BO225" s="47"/>
      <c r="BP225" s="47"/>
      <c r="BQ225" s="47"/>
      <c r="BR225" s="47"/>
      <c r="BS225" s="47"/>
      <c r="BT225" s="47"/>
      <c r="BU225" s="47"/>
      <c r="BV225" s="47"/>
      <c r="BW225" s="47"/>
      <c r="BX225" s="47"/>
      <c r="BY225" s="47"/>
      <c r="BZ225" s="47"/>
      <c r="CA225" s="47"/>
      <c r="CB225" s="47"/>
      <c r="CC225" s="47"/>
      <c r="CD225" s="47"/>
      <c r="CE225" s="47"/>
      <c r="CF225" s="47"/>
      <c r="CG225" s="47"/>
      <c r="CH225" s="47"/>
      <c r="CI225" s="47"/>
      <c r="CJ225" s="47"/>
      <c r="CK225" s="47"/>
      <c r="CL225" s="47"/>
      <c r="CM225" s="47"/>
      <c r="CN225" s="47"/>
      <c r="CO225" s="47"/>
      <c r="CP225" s="47"/>
      <c r="CQ225" s="47"/>
      <c r="CR225" s="47"/>
      <c r="CS225" s="47"/>
      <c r="CT225" s="47"/>
      <c r="CU225" s="47"/>
      <c r="CV225" s="47"/>
      <c r="CW225" s="47"/>
      <c r="CX225" s="47"/>
      <c r="CY225" s="47"/>
      <c r="CZ225" s="47"/>
      <c r="DA225" s="47"/>
      <c r="DB225" s="47"/>
      <c r="DC225" s="47"/>
      <c r="DD225" s="47"/>
      <c r="DE225" s="47"/>
      <c r="DF225" s="47"/>
      <c r="DG225" s="47"/>
      <c r="DH225" s="47"/>
      <c r="DI225" s="47"/>
      <c r="DJ225" s="47"/>
      <c r="DK225" s="47"/>
      <c r="DL225" s="47"/>
      <c r="DM225" s="47"/>
      <c r="DN225" s="47"/>
      <c r="DO225" s="47"/>
      <c r="DP225" s="47"/>
      <c r="DQ225" s="47"/>
      <c r="DR225" s="47"/>
      <c r="DS225" s="47"/>
      <c r="DT225" s="47"/>
      <c r="DU225" s="47"/>
      <c r="DV225" s="47"/>
      <c r="DW225" s="47"/>
      <c r="DX225" s="47"/>
      <c r="DY225" s="47"/>
      <c r="DZ225" s="47"/>
      <c r="EA225" s="47"/>
      <c r="EB225" s="47"/>
      <c r="EC225" s="47"/>
      <c r="ED225" s="47"/>
      <c r="EE225" s="47"/>
      <c r="EF225" s="47"/>
      <c r="EG225" s="47"/>
      <c r="EH225" s="47"/>
      <c r="EI225" s="47"/>
      <c r="EJ225" s="47"/>
      <c r="EK225" s="47"/>
      <c r="EL225" s="47"/>
      <c r="EM225" s="47"/>
    </row>
    <row r="226" spans="1:143" x14ac:dyDescent="0.35">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c r="BE226" s="47"/>
      <c r="BF226" s="47"/>
      <c r="BG226" s="47"/>
      <c r="BH226" s="47"/>
      <c r="BI226" s="47"/>
      <c r="BJ226" s="47"/>
      <c r="BK226" s="47"/>
      <c r="BL226" s="47"/>
      <c r="BM226" s="47"/>
      <c r="BN226" s="47"/>
      <c r="BO226" s="47"/>
      <c r="BP226" s="47"/>
      <c r="BQ226" s="47"/>
      <c r="BR226" s="47"/>
      <c r="BS226" s="47"/>
      <c r="BT226" s="47"/>
      <c r="BU226" s="47"/>
      <c r="BV226" s="47"/>
      <c r="BW226" s="47"/>
      <c r="BX226" s="47"/>
      <c r="BY226" s="47"/>
      <c r="BZ226" s="47"/>
      <c r="CA226" s="47"/>
      <c r="CB226" s="47"/>
      <c r="CC226" s="47"/>
      <c r="CD226" s="47"/>
      <c r="CE226" s="47"/>
      <c r="CF226" s="47"/>
      <c r="CG226" s="47"/>
      <c r="CH226" s="47"/>
      <c r="CI226" s="47"/>
      <c r="CJ226" s="47"/>
      <c r="CK226" s="47"/>
      <c r="CL226" s="47"/>
      <c r="CM226" s="47"/>
      <c r="CN226" s="47"/>
      <c r="CO226" s="47"/>
      <c r="CP226" s="47"/>
      <c r="CQ226" s="47"/>
      <c r="CR226" s="47"/>
      <c r="CS226" s="47"/>
      <c r="CT226" s="47"/>
      <c r="CU226" s="47"/>
      <c r="CV226" s="47"/>
      <c r="CW226" s="47"/>
      <c r="CX226" s="47"/>
      <c r="CY226" s="47"/>
      <c r="CZ226" s="47"/>
      <c r="DA226" s="47"/>
      <c r="DB226" s="47"/>
      <c r="DC226" s="47"/>
      <c r="DD226" s="47"/>
      <c r="DE226" s="47"/>
      <c r="DF226" s="47"/>
      <c r="DG226" s="47"/>
      <c r="DH226" s="47"/>
      <c r="DI226" s="47"/>
      <c r="DJ226" s="47"/>
      <c r="DK226" s="47"/>
      <c r="DL226" s="47"/>
      <c r="DM226" s="47"/>
      <c r="DN226" s="47"/>
      <c r="DO226" s="47"/>
      <c r="DP226" s="47"/>
      <c r="DQ226" s="47"/>
      <c r="DR226" s="47"/>
      <c r="DS226" s="47"/>
      <c r="DT226" s="47"/>
      <c r="DU226" s="47"/>
      <c r="DV226" s="47"/>
      <c r="DW226" s="47"/>
      <c r="DX226" s="47"/>
      <c r="DY226" s="47"/>
      <c r="DZ226" s="47"/>
      <c r="EA226" s="47"/>
      <c r="EB226" s="47"/>
      <c r="EC226" s="47"/>
      <c r="ED226" s="47"/>
      <c r="EE226" s="47"/>
      <c r="EF226" s="47"/>
      <c r="EG226" s="47"/>
      <c r="EH226" s="47"/>
      <c r="EI226" s="47"/>
      <c r="EJ226" s="47"/>
      <c r="EK226" s="47"/>
      <c r="EL226" s="47"/>
      <c r="EM226" s="47"/>
    </row>
    <row r="227" spans="1:143" x14ac:dyDescent="0.35">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47"/>
      <c r="AW227" s="47"/>
      <c r="AX227" s="47"/>
      <c r="AY227" s="47"/>
      <c r="AZ227" s="47"/>
      <c r="BA227" s="47"/>
      <c r="BB227" s="47"/>
      <c r="BC227" s="47"/>
      <c r="BD227" s="47"/>
      <c r="BE227" s="47"/>
      <c r="BF227" s="47"/>
      <c r="BG227" s="47"/>
      <c r="BH227" s="47"/>
      <c r="BI227" s="47"/>
      <c r="BJ227" s="47"/>
      <c r="BK227" s="47"/>
      <c r="BL227" s="47"/>
      <c r="BM227" s="47"/>
      <c r="BN227" s="47"/>
      <c r="BO227" s="47"/>
      <c r="BP227" s="47"/>
      <c r="BQ227" s="47"/>
      <c r="BR227" s="47"/>
      <c r="BS227" s="47"/>
      <c r="BT227" s="47"/>
      <c r="BU227" s="47"/>
      <c r="BV227" s="47"/>
      <c r="BW227" s="47"/>
      <c r="BX227" s="47"/>
      <c r="BY227" s="47"/>
      <c r="BZ227" s="47"/>
      <c r="CA227" s="47"/>
      <c r="CB227" s="47"/>
      <c r="CC227" s="47"/>
      <c r="CD227" s="47"/>
      <c r="CE227" s="47"/>
      <c r="CF227" s="47"/>
      <c r="CG227" s="47"/>
      <c r="CH227" s="47"/>
      <c r="CI227" s="47"/>
      <c r="CJ227" s="47"/>
      <c r="CK227" s="47"/>
      <c r="CL227" s="47"/>
      <c r="CM227" s="47"/>
      <c r="CN227" s="47"/>
      <c r="CO227" s="47"/>
      <c r="CP227" s="47"/>
      <c r="CQ227" s="47"/>
      <c r="CR227" s="47"/>
      <c r="CS227" s="47"/>
      <c r="CT227" s="47"/>
      <c r="CU227" s="47"/>
      <c r="CV227" s="47"/>
      <c r="CW227" s="47"/>
      <c r="CX227" s="47"/>
      <c r="CY227" s="47"/>
      <c r="CZ227" s="47"/>
      <c r="DA227" s="47"/>
      <c r="DB227" s="47"/>
      <c r="DC227" s="47"/>
      <c r="DD227" s="47"/>
      <c r="DE227" s="47"/>
      <c r="DF227" s="47"/>
      <c r="DG227" s="47"/>
      <c r="DH227" s="47"/>
      <c r="DI227" s="47"/>
      <c r="DJ227" s="47"/>
      <c r="DK227" s="47"/>
      <c r="DL227" s="47"/>
      <c r="DM227" s="47"/>
      <c r="DN227" s="47"/>
      <c r="DO227" s="47"/>
      <c r="DP227" s="47"/>
      <c r="DQ227" s="47"/>
      <c r="DR227" s="47"/>
      <c r="DS227" s="47"/>
      <c r="DT227" s="47"/>
      <c r="DU227" s="47"/>
      <c r="DV227" s="47"/>
      <c r="DW227" s="47"/>
      <c r="DX227" s="47"/>
      <c r="DY227" s="47"/>
      <c r="DZ227" s="47"/>
      <c r="EA227" s="47"/>
      <c r="EB227" s="47"/>
      <c r="EC227" s="47"/>
      <c r="ED227" s="47"/>
      <c r="EE227" s="47"/>
      <c r="EF227" s="47"/>
      <c r="EG227" s="47"/>
      <c r="EH227" s="47"/>
      <c r="EI227" s="47"/>
      <c r="EJ227" s="47"/>
      <c r="EK227" s="47"/>
      <c r="EL227" s="47"/>
      <c r="EM227" s="47"/>
    </row>
    <row r="228" spans="1:143" x14ac:dyDescent="0.35">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47"/>
      <c r="AY228" s="47"/>
      <c r="AZ228" s="47"/>
      <c r="BA228" s="47"/>
      <c r="BB228" s="47"/>
      <c r="BC228" s="47"/>
      <c r="BD228" s="47"/>
      <c r="BE228" s="47"/>
      <c r="BF228" s="47"/>
      <c r="BG228" s="47"/>
      <c r="BH228" s="47"/>
      <c r="BI228" s="47"/>
      <c r="BJ228" s="47"/>
      <c r="BK228" s="47"/>
      <c r="BL228" s="47"/>
      <c r="BM228" s="47"/>
      <c r="BN228" s="47"/>
      <c r="BO228" s="47"/>
      <c r="BP228" s="47"/>
      <c r="BQ228" s="47"/>
      <c r="BR228" s="47"/>
      <c r="BS228" s="47"/>
      <c r="BT228" s="47"/>
      <c r="BU228" s="47"/>
      <c r="BV228" s="47"/>
      <c r="BW228" s="47"/>
      <c r="BX228" s="47"/>
      <c r="BY228" s="47"/>
      <c r="BZ228" s="47"/>
      <c r="CA228" s="47"/>
      <c r="CB228" s="47"/>
      <c r="CC228" s="47"/>
      <c r="CD228" s="47"/>
      <c r="CE228" s="47"/>
      <c r="CF228" s="47"/>
      <c r="CG228" s="47"/>
      <c r="CH228" s="47"/>
      <c r="CI228" s="47"/>
      <c r="CJ228" s="47"/>
      <c r="CK228" s="47"/>
      <c r="CL228" s="47"/>
      <c r="CM228" s="47"/>
      <c r="CN228" s="47"/>
      <c r="CO228" s="47"/>
      <c r="CP228" s="47"/>
      <c r="CQ228" s="47"/>
      <c r="CR228" s="47"/>
      <c r="CS228" s="47"/>
      <c r="CT228" s="47"/>
      <c r="CU228" s="47"/>
      <c r="CV228" s="47"/>
      <c r="CW228" s="47"/>
      <c r="CX228" s="47"/>
      <c r="CY228" s="47"/>
      <c r="CZ228" s="47"/>
      <c r="DA228" s="47"/>
      <c r="DB228" s="47"/>
      <c r="DC228" s="47"/>
      <c r="DD228" s="47"/>
      <c r="DE228" s="47"/>
      <c r="DF228" s="47"/>
      <c r="DG228" s="47"/>
      <c r="DH228" s="47"/>
      <c r="DI228" s="47"/>
      <c r="DJ228" s="47"/>
      <c r="DK228" s="47"/>
      <c r="DL228" s="47"/>
      <c r="DM228" s="47"/>
      <c r="DN228" s="47"/>
      <c r="DO228" s="47"/>
      <c r="DP228" s="47"/>
      <c r="DQ228" s="47"/>
      <c r="DR228" s="47"/>
      <c r="DS228" s="47"/>
      <c r="DT228" s="47"/>
      <c r="DU228" s="47"/>
      <c r="DV228" s="47"/>
      <c r="DW228" s="47"/>
      <c r="DX228" s="47"/>
      <c r="DY228" s="47"/>
      <c r="DZ228" s="47"/>
      <c r="EA228" s="47"/>
      <c r="EB228" s="47"/>
      <c r="EC228" s="47"/>
      <c r="ED228" s="47"/>
      <c r="EE228" s="47"/>
      <c r="EF228" s="47"/>
      <c r="EG228" s="47"/>
      <c r="EH228" s="47"/>
      <c r="EI228" s="47"/>
      <c r="EJ228" s="47"/>
      <c r="EK228" s="47"/>
      <c r="EL228" s="47"/>
      <c r="EM228" s="47"/>
    </row>
    <row r="229" spans="1:143" x14ac:dyDescent="0.35">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c r="BC229" s="47"/>
      <c r="BD229" s="47"/>
      <c r="BE229" s="47"/>
      <c r="BF229" s="47"/>
      <c r="BG229" s="47"/>
      <c r="BH229" s="47"/>
      <c r="BI229" s="47"/>
      <c r="BJ229" s="47"/>
      <c r="BK229" s="47"/>
      <c r="BL229" s="47"/>
      <c r="BM229" s="47"/>
      <c r="BN229" s="47"/>
      <c r="BO229" s="47"/>
      <c r="BP229" s="47"/>
      <c r="BQ229" s="47"/>
      <c r="BR229" s="47"/>
      <c r="BS229" s="47"/>
      <c r="BT229" s="47"/>
      <c r="BU229" s="47"/>
      <c r="BV229" s="47"/>
      <c r="BW229" s="47"/>
      <c r="BX229" s="47"/>
      <c r="BY229" s="47"/>
      <c r="BZ229" s="47"/>
      <c r="CA229" s="47"/>
      <c r="CB229" s="47"/>
      <c r="CC229" s="47"/>
      <c r="CD229" s="47"/>
      <c r="CE229" s="47"/>
      <c r="CF229" s="47"/>
      <c r="CG229" s="47"/>
      <c r="CH229" s="47"/>
      <c r="CI229" s="47"/>
      <c r="CJ229" s="47"/>
      <c r="CK229" s="47"/>
      <c r="CL229" s="47"/>
      <c r="CM229" s="47"/>
      <c r="CN229" s="47"/>
      <c r="CO229" s="47"/>
      <c r="CP229" s="47"/>
      <c r="CQ229" s="47"/>
      <c r="CR229" s="47"/>
      <c r="CS229" s="47"/>
      <c r="CT229" s="47"/>
      <c r="CU229" s="47"/>
      <c r="CV229" s="47"/>
      <c r="CW229" s="47"/>
      <c r="CX229" s="47"/>
      <c r="CY229" s="47"/>
      <c r="CZ229" s="47"/>
      <c r="DA229" s="47"/>
      <c r="DB229" s="47"/>
      <c r="DC229" s="47"/>
      <c r="DD229" s="47"/>
      <c r="DE229" s="47"/>
      <c r="DF229" s="47"/>
      <c r="DG229" s="47"/>
      <c r="DH229" s="47"/>
      <c r="DI229" s="47"/>
      <c r="DJ229" s="47"/>
      <c r="DK229" s="47"/>
      <c r="DL229" s="47"/>
      <c r="DM229" s="47"/>
      <c r="DN229" s="47"/>
      <c r="DO229" s="47"/>
      <c r="DP229" s="47"/>
      <c r="DQ229" s="47"/>
      <c r="DR229" s="47"/>
      <c r="DS229" s="47"/>
      <c r="DT229" s="47"/>
      <c r="DU229" s="47"/>
      <c r="DV229" s="47"/>
      <c r="DW229" s="47"/>
      <c r="DX229" s="47"/>
      <c r="DY229" s="47"/>
      <c r="DZ229" s="47"/>
      <c r="EA229" s="47"/>
      <c r="EB229" s="47"/>
      <c r="EC229" s="47"/>
      <c r="ED229" s="47"/>
      <c r="EE229" s="47"/>
      <c r="EF229" s="47"/>
      <c r="EG229" s="47"/>
      <c r="EH229" s="47"/>
      <c r="EI229" s="47"/>
      <c r="EJ229" s="47"/>
      <c r="EK229" s="47"/>
      <c r="EL229" s="47"/>
      <c r="EM229" s="47"/>
    </row>
    <row r="230" spans="1:143" x14ac:dyDescent="0.35">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c r="BC230" s="47"/>
      <c r="BD230" s="47"/>
      <c r="BE230" s="47"/>
      <c r="BF230" s="47"/>
      <c r="BG230" s="47"/>
      <c r="BH230" s="47"/>
      <c r="BI230" s="47"/>
      <c r="BJ230" s="47"/>
      <c r="BK230" s="47"/>
      <c r="BL230" s="47"/>
      <c r="BM230" s="47"/>
      <c r="BN230" s="47"/>
      <c r="BO230" s="47"/>
      <c r="BP230" s="47"/>
      <c r="BQ230" s="47"/>
      <c r="BR230" s="47"/>
      <c r="BS230" s="47"/>
      <c r="BT230" s="47"/>
      <c r="BU230" s="47"/>
      <c r="BV230" s="47"/>
      <c r="BW230" s="47"/>
      <c r="BX230" s="47"/>
      <c r="BY230" s="47"/>
      <c r="BZ230" s="47"/>
      <c r="CA230" s="47"/>
      <c r="CB230" s="47"/>
      <c r="CC230" s="47"/>
      <c r="CD230" s="47"/>
      <c r="CE230" s="47"/>
      <c r="CF230" s="47"/>
      <c r="CG230" s="47"/>
      <c r="CH230" s="47"/>
      <c r="CI230" s="47"/>
      <c r="CJ230" s="47"/>
      <c r="CK230" s="47"/>
      <c r="CL230" s="47"/>
      <c r="CM230" s="47"/>
      <c r="CN230" s="47"/>
      <c r="CO230" s="47"/>
      <c r="CP230" s="47"/>
      <c r="CQ230" s="47"/>
      <c r="CR230" s="47"/>
      <c r="CS230" s="47"/>
      <c r="CT230" s="47"/>
      <c r="CU230" s="47"/>
      <c r="CV230" s="47"/>
      <c r="CW230" s="47"/>
      <c r="CX230" s="47"/>
      <c r="CY230" s="47"/>
      <c r="CZ230" s="47"/>
      <c r="DA230" s="47"/>
      <c r="DB230" s="47"/>
      <c r="DC230" s="47"/>
      <c r="DD230" s="47"/>
      <c r="DE230" s="47"/>
      <c r="DF230" s="47"/>
      <c r="DG230" s="47"/>
      <c r="DH230" s="47"/>
      <c r="DI230" s="47"/>
      <c r="DJ230" s="47"/>
      <c r="DK230" s="47"/>
      <c r="DL230" s="47"/>
      <c r="DM230" s="47"/>
      <c r="DN230" s="47"/>
      <c r="DO230" s="47"/>
      <c r="DP230" s="47"/>
      <c r="DQ230" s="47"/>
      <c r="DR230" s="47"/>
      <c r="DS230" s="47"/>
      <c r="DT230" s="47"/>
      <c r="DU230" s="47"/>
      <c r="DV230" s="47"/>
      <c r="DW230" s="47"/>
      <c r="DX230" s="47"/>
      <c r="DY230" s="47"/>
      <c r="DZ230" s="47"/>
      <c r="EA230" s="47"/>
      <c r="EB230" s="47"/>
      <c r="EC230" s="47"/>
      <c r="ED230" s="47"/>
      <c r="EE230" s="47"/>
      <c r="EF230" s="47"/>
      <c r="EG230" s="47"/>
      <c r="EH230" s="47"/>
      <c r="EI230" s="47"/>
      <c r="EJ230" s="47"/>
      <c r="EK230" s="47"/>
      <c r="EL230" s="47"/>
      <c r="EM230" s="47"/>
    </row>
    <row r="231" spans="1:143" x14ac:dyDescent="0.35">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47"/>
      <c r="AZ231" s="47"/>
      <c r="BA231" s="47"/>
      <c r="BB231" s="47"/>
      <c r="BC231" s="47"/>
      <c r="BD231" s="47"/>
      <c r="BE231" s="47"/>
      <c r="BF231" s="47"/>
      <c r="BG231" s="47"/>
      <c r="BH231" s="47"/>
      <c r="BI231" s="47"/>
      <c r="BJ231" s="47"/>
      <c r="BK231" s="47"/>
      <c r="BL231" s="47"/>
      <c r="BM231" s="47"/>
      <c r="BN231" s="47"/>
      <c r="BO231" s="47"/>
      <c r="BP231" s="47"/>
      <c r="BQ231" s="47"/>
      <c r="BR231" s="47"/>
      <c r="BS231" s="47"/>
      <c r="BT231" s="47"/>
      <c r="BU231" s="47"/>
      <c r="BV231" s="47"/>
      <c r="BW231" s="47"/>
      <c r="BX231" s="47"/>
      <c r="BY231" s="47"/>
      <c r="BZ231" s="47"/>
      <c r="CA231" s="47"/>
      <c r="CB231" s="47"/>
      <c r="CC231" s="47"/>
      <c r="CD231" s="47"/>
      <c r="CE231" s="47"/>
      <c r="CF231" s="47"/>
      <c r="CG231" s="47"/>
      <c r="CH231" s="47"/>
      <c r="CI231" s="47"/>
      <c r="CJ231" s="47"/>
      <c r="CK231" s="47"/>
      <c r="CL231" s="47"/>
      <c r="CM231" s="47"/>
      <c r="CN231" s="47"/>
      <c r="CO231" s="47"/>
      <c r="CP231" s="47"/>
      <c r="CQ231" s="47"/>
      <c r="CR231" s="47"/>
      <c r="CS231" s="47"/>
      <c r="CT231" s="47"/>
      <c r="CU231" s="47"/>
      <c r="CV231" s="47"/>
      <c r="CW231" s="47"/>
      <c r="CX231" s="47"/>
      <c r="CY231" s="47"/>
      <c r="CZ231" s="47"/>
      <c r="DA231" s="47"/>
      <c r="DB231" s="47"/>
      <c r="DC231" s="47"/>
      <c r="DD231" s="47"/>
      <c r="DE231" s="47"/>
      <c r="DF231" s="47"/>
      <c r="DG231" s="47"/>
      <c r="DH231" s="47"/>
      <c r="DI231" s="47"/>
      <c r="DJ231" s="47"/>
      <c r="DK231" s="47"/>
      <c r="DL231" s="47"/>
      <c r="DM231" s="47"/>
      <c r="DN231" s="47"/>
      <c r="DO231" s="47"/>
      <c r="DP231" s="47"/>
      <c r="DQ231" s="47"/>
      <c r="DR231" s="47"/>
      <c r="DS231" s="47"/>
      <c r="DT231" s="47"/>
      <c r="DU231" s="47"/>
      <c r="DV231" s="47"/>
      <c r="DW231" s="47"/>
      <c r="DX231" s="47"/>
      <c r="DY231" s="47"/>
      <c r="DZ231" s="47"/>
      <c r="EA231" s="47"/>
      <c r="EB231" s="47"/>
      <c r="EC231" s="47"/>
      <c r="ED231" s="47"/>
      <c r="EE231" s="47"/>
      <c r="EF231" s="47"/>
      <c r="EG231" s="47"/>
      <c r="EH231" s="47"/>
      <c r="EI231" s="47"/>
      <c r="EJ231" s="47"/>
      <c r="EK231" s="47"/>
      <c r="EL231" s="47"/>
      <c r="EM231" s="47"/>
    </row>
    <row r="232" spans="1:143" x14ac:dyDescent="0.35">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c r="AY232" s="47"/>
      <c r="AZ232" s="47"/>
      <c r="BA232" s="47"/>
      <c r="BB232" s="47"/>
      <c r="BC232" s="47"/>
      <c r="BD232" s="47"/>
      <c r="BE232" s="47"/>
      <c r="BF232" s="47"/>
      <c r="BG232" s="47"/>
      <c r="BH232" s="47"/>
      <c r="BI232" s="47"/>
      <c r="BJ232" s="47"/>
      <c r="BK232" s="47"/>
      <c r="BL232" s="47"/>
      <c r="BM232" s="47"/>
      <c r="BN232" s="47"/>
      <c r="BO232" s="47"/>
      <c r="BP232" s="47"/>
      <c r="BQ232" s="47"/>
      <c r="BR232" s="47"/>
      <c r="BS232" s="47"/>
      <c r="BT232" s="47"/>
      <c r="BU232" s="47"/>
      <c r="BV232" s="47"/>
      <c r="BW232" s="47"/>
      <c r="BX232" s="47"/>
      <c r="BY232" s="47"/>
      <c r="BZ232" s="47"/>
      <c r="CA232" s="47"/>
      <c r="CB232" s="47"/>
      <c r="CC232" s="47"/>
      <c r="CD232" s="47"/>
      <c r="CE232" s="47"/>
      <c r="CF232" s="47"/>
      <c r="CG232" s="47"/>
      <c r="CH232" s="47"/>
      <c r="CI232" s="47"/>
      <c r="CJ232" s="47"/>
      <c r="CK232" s="47"/>
      <c r="CL232" s="47"/>
      <c r="CM232" s="47"/>
      <c r="CN232" s="47"/>
      <c r="CO232" s="47"/>
      <c r="CP232" s="47"/>
      <c r="CQ232" s="47"/>
      <c r="CR232" s="47"/>
      <c r="CS232" s="47"/>
      <c r="CT232" s="47"/>
      <c r="CU232" s="47"/>
      <c r="CV232" s="47"/>
      <c r="CW232" s="47"/>
      <c r="CX232" s="47"/>
      <c r="CY232" s="47"/>
      <c r="CZ232" s="47"/>
      <c r="DA232" s="47"/>
      <c r="DB232" s="47"/>
      <c r="DC232" s="47"/>
      <c r="DD232" s="47"/>
      <c r="DE232" s="47"/>
      <c r="DF232" s="47"/>
      <c r="DG232" s="47"/>
      <c r="DH232" s="47"/>
      <c r="DI232" s="47"/>
      <c r="DJ232" s="47"/>
      <c r="DK232" s="47"/>
      <c r="DL232" s="47"/>
      <c r="DM232" s="47"/>
      <c r="DN232" s="47"/>
      <c r="DO232" s="47"/>
      <c r="DP232" s="47"/>
      <c r="DQ232" s="47"/>
      <c r="DR232" s="47"/>
      <c r="DS232" s="47"/>
      <c r="DT232" s="47"/>
      <c r="DU232" s="47"/>
      <c r="DV232" s="47"/>
      <c r="DW232" s="47"/>
      <c r="DX232" s="47"/>
      <c r="DY232" s="47"/>
      <c r="DZ232" s="47"/>
      <c r="EA232" s="47"/>
      <c r="EB232" s="47"/>
      <c r="EC232" s="47"/>
      <c r="ED232" s="47"/>
      <c r="EE232" s="47"/>
      <c r="EF232" s="47"/>
      <c r="EG232" s="47"/>
      <c r="EH232" s="47"/>
      <c r="EI232" s="47"/>
      <c r="EJ232" s="47"/>
      <c r="EK232" s="47"/>
      <c r="EL232" s="47"/>
      <c r="EM232" s="47"/>
    </row>
    <row r="233" spans="1:143" x14ac:dyDescent="0.35">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47"/>
      <c r="AW233" s="47"/>
      <c r="AX233" s="47"/>
      <c r="AY233" s="47"/>
      <c r="AZ233" s="47"/>
      <c r="BA233" s="47"/>
      <c r="BB233" s="47"/>
      <c r="BC233" s="47"/>
      <c r="BD233" s="47"/>
      <c r="BE233" s="47"/>
      <c r="BF233" s="47"/>
      <c r="BG233" s="47"/>
      <c r="BH233" s="47"/>
      <c r="BI233" s="47"/>
      <c r="BJ233" s="47"/>
      <c r="BK233" s="47"/>
      <c r="BL233" s="47"/>
      <c r="BM233" s="47"/>
      <c r="BN233" s="47"/>
      <c r="BO233" s="47"/>
      <c r="BP233" s="47"/>
      <c r="BQ233" s="47"/>
      <c r="BR233" s="47"/>
      <c r="BS233" s="47"/>
      <c r="BT233" s="47"/>
      <c r="BU233" s="47"/>
      <c r="BV233" s="47"/>
      <c r="BW233" s="47"/>
      <c r="BX233" s="47"/>
      <c r="BY233" s="47"/>
      <c r="BZ233" s="47"/>
      <c r="CA233" s="47"/>
      <c r="CB233" s="47"/>
      <c r="CC233" s="47"/>
      <c r="CD233" s="47"/>
      <c r="CE233" s="47"/>
      <c r="CF233" s="47"/>
      <c r="CG233" s="47"/>
      <c r="CH233" s="47"/>
      <c r="CI233" s="47"/>
      <c r="CJ233" s="47"/>
      <c r="CK233" s="47"/>
      <c r="CL233" s="47"/>
      <c r="CM233" s="47"/>
      <c r="CN233" s="47"/>
      <c r="CO233" s="47"/>
      <c r="CP233" s="47"/>
      <c r="CQ233" s="47"/>
      <c r="CR233" s="47"/>
      <c r="CS233" s="47"/>
      <c r="CT233" s="47"/>
      <c r="CU233" s="47"/>
      <c r="CV233" s="47"/>
      <c r="CW233" s="47"/>
      <c r="CX233" s="47"/>
      <c r="CY233" s="47"/>
      <c r="CZ233" s="47"/>
      <c r="DA233" s="47"/>
      <c r="DB233" s="47"/>
      <c r="DC233" s="47"/>
      <c r="DD233" s="47"/>
      <c r="DE233" s="47"/>
      <c r="DF233" s="47"/>
      <c r="DG233" s="47"/>
      <c r="DH233" s="47"/>
      <c r="DI233" s="47"/>
      <c r="DJ233" s="47"/>
      <c r="DK233" s="47"/>
      <c r="DL233" s="47"/>
      <c r="DM233" s="47"/>
      <c r="DN233" s="47"/>
      <c r="DO233" s="47"/>
      <c r="DP233" s="47"/>
      <c r="DQ233" s="47"/>
      <c r="DR233" s="47"/>
      <c r="DS233" s="47"/>
      <c r="DT233" s="47"/>
      <c r="DU233" s="47"/>
      <c r="DV233" s="47"/>
      <c r="DW233" s="47"/>
      <c r="DX233" s="47"/>
      <c r="DY233" s="47"/>
      <c r="DZ233" s="47"/>
      <c r="EA233" s="47"/>
      <c r="EB233" s="47"/>
      <c r="EC233" s="47"/>
      <c r="ED233" s="47"/>
      <c r="EE233" s="47"/>
      <c r="EF233" s="47"/>
      <c r="EG233" s="47"/>
      <c r="EH233" s="47"/>
      <c r="EI233" s="47"/>
      <c r="EJ233" s="47"/>
      <c r="EK233" s="47"/>
      <c r="EL233" s="47"/>
      <c r="EM233" s="47"/>
    </row>
    <row r="234" spans="1:143" x14ac:dyDescent="0.35">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c r="AZ234" s="47"/>
      <c r="BA234" s="47"/>
      <c r="BB234" s="47"/>
      <c r="BC234" s="47"/>
      <c r="BD234" s="47"/>
      <c r="BE234" s="47"/>
      <c r="BF234" s="47"/>
      <c r="BG234" s="47"/>
      <c r="BH234" s="47"/>
      <c r="BI234" s="47"/>
      <c r="BJ234" s="47"/>
      <c r="BK234" s="47"/>
      <c r="BL234" s="47"/>
      <c r="BM234" s="47"/>
      <c r="BN234" s="47"/>
      <c r="BO234" s="47"/>
      <c r="BP234" s="47"/>
      <c r="BQ234" s="47"/>
      <c r="BR234" s="47"/>
      <c r="BS234" s="47"/>
      <c r="BT234" s="47"/>
      <c r="BU234" s="47"/>
      <c r="BV234" s="47"/>
      <c r="BW234" s="47"/>
      <c r="BX234" s="47"/>
      <c r="BY234" s="47"/>
      <c r="BZ234" s="47"/>
      <c r="CA234" s="47"/>
      <c r="CB234" s="47"/>
      <c r="CC234" s="47"/>
      <c r="CD234" s="47"/>
      <c r="CE234" s="47"/>
      <c r="CF234" s="47"/>
      <c r="CG234" s="47"/>
      <c r="CH234" s="47"/>
      <c r="CI234" s="47"/>
      <c r="CJ234" s="47"/>
      <c r="CK234" s="47"/>
      <c r="CL234" s="47"/>
      <c r="CM234" s="47"/>
      <c r="CN234" s="47"/>
      <c r="CO234" s="47"/>
      <c r="CP234" s="47"/>
      <c r="CQ234" s="47"/>
      <c r="CR234" s="47"/>
      <c r="CS234" s="47"/>
      <c r="CT234" s="47"/>
      <c r="CU234" s="47"/>
      <c r="CV234" s="47"/>
      <c r="CW234" s="47"/>
      <c r="CX234" s="47"/>
      <c r="CY234" s="47"/>
      <c r="CZ234" s="47"/>
      <c r="DA234" s="47"/>
      <c r="DB234" s="47"/>
      <c r="DC234" s="47"/>
      <c r="DD234" s="47"/>
      <c r="DE234" s="47"/>
      <c r="DF234" s="47"/>
      <c r="DG234" s="47"/>
      <c r="DH234" s="47"/>
      <c r="DI234" s="47"/>
      <c r="DJ234" s="47"/>
      <c r="DK234" s="47"/>
      <c r="DL234" s="47"/>
      <c r="DM234" s="47"/>
      <c r="DN234" s="47"/>
      <c r="DO234" s="47"/>
      <c r="DP234" s="47"/>
      <c r="DQ234" s="47"/>
      <c r="DR234" s="47"/>
      <c r="DS234" s="47"/>
      <c r="DT234" s="47"/>
      <c r="DU234" s="47"/>
      <c r="DV234" s="47"/>
      <c r="DW234" s="47"/>
      <c r="DX234" s="47"/>
      <c r="DY234" s="47"/>
      <c r="DZ234" s="47"/>
      <c r="EA234" s="47"/>
      <c r="EB234" s="47"/>
      <c r="EC234" s="47"/>
      <c r="ED234" s="47"/>
      <c r="EE234" s="47"/>
      <c r="EF234" s="47"/>
      <c r="EG234" s="47"/>
      <c r="EH234" s="47"/>
      <c r="EI234" s="47"/>
      <c r="EJ234" s="47"/>
      <c r="EK234" s="47"/>
      <c r="EL234" s="47"/>
      <c r="EM234" s="47"/>
    </row>
    <row r="235" spans="1:143" x14ac:dyDescent="0.35">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c r="BG235" s="47"/>
      <c r="BH235" s="47"/>
      <c r="BI235" s="47"/>
      <c r="BJ235" s="47"/>
      <c r="BK235" s="47"/>
      <c r="BL235" s="47"/>
      <c r="BM235" s="47"/>
      <c r="BN235" s="47"/>
      <c r="BO235" s="47"/>
      <c r="BP235" s="47"/>
      <c r="BQ235" s="47"/>
      <c r="BR235" s="47"/>
      <c r="BS235" s="47"/>
      <c r="BT235" s="47"/>
      <c r="BU235" s="47"/>
      <c r="BV235" s="47"/>
      <c r="BW235" s="47"/>
      <c r="BX235" s="47"/>
      <c r="BY235" s="47"/>
      <c r="BZ235" s="47"/>
      <c r="CA235" s="47"/>
      <c r="CB235" s="47"/>
      <c r="CC235" s="47"/>
      <c r="CD235" s="47"/>
      <c r="CE235" s="47"/>
      <c r="CF235" s="47"/>
      <c r="CG235" s="47"/>
      <c r="CH235" s="47"/>
      <c r="CI235" s="47"/>
      <c r="CJ235" s="47"/>
      <c r="CK235" s="47"/>
      <c r="CL235" s="47"/>
      <c r="CM235" s="47"/>
      <c r="CN235" s="47"/>
      <c r="CO235" s="47"/>
      <c r="CP235" s="47"/>
      <c r="CQ235" s="47"/>
      <c r="CR235" s="47"/>
      <c r="CS235" s="47"/>
      <c r="CT235" s="47"/>
      <c r="CU235" s="47"/>
      <c r="CV235" s="47"/>
      <c r="CW235" s="47"/>
      <c r="CX235" s="47"/>
      <c r="CY235" s="47"/>
      <c r="CZ235" s="47"/>
      <c r="DA235" s="47"/>
      <c r="DB235" s="47"/>
      <c r="DC235" s="47"/>
      <c r="DD235" s="47"/>
      <c r="DE235" s="47"/>
      <c r="DF235" s="47"/>
      <c r="DG235" s="47"/>
      <c r="DH235" s="47"/>
      <c r="DI235" s="47"/>
      <c r="DJ235" s="47"/>
      <c r="DK235" s="47"/>
      <c r="DL235" s="47"/>
      <c r="DM235" s="47"/>
      <c r="DN235" s="47"/>
      <c r="DO235" s="47"/>
      <c r="DP235" s="47"/>
      <c r="DQ235" s="47"/>
      <c r="DR235" s="47"/>
      <c r="DS235" s="47"/>
      <c r="DT235" s="47"/>
      <c r="DU235" s="47"/>
      <c r="DV235" s="47"/>
      <c r="DW235" s="47"/>
      <c r="DX235" s="47"/>
      <c r="DY235" s="47"/>
      <c r="DZ235" s="47"/>
      <c r="EA235" s="47"/>
      <c r="EB235" s="47"/>
      <c r="EC235" s="47"/>
      <c r="ED235" s="47"/>
      <c r="EE235" s="47"/>
      <c r="EF235" s="47"/>
      <c r="EG235" s="47"/>
      <c r="EH235" s="47"/>
      <c r="EI235" s="47"/>
      <c r="EJ235" s="47"/>
      <c r="EK235" s="47"/>
      <c r="EL235" s="47"/>
      <c r="EM235" s="47"/>
    </row>
    <row r="236" spans="1:143" x14ac:dyDescent="0.35">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47"/>
      <c r="BI236" s="47"/>
      <c r="BJ236" s="47"/>
      <c r="BK236" s="47"/>
      <c r="BL236" s="47"/>
      <c r="BM236" s="47"/>
      <c r="BN236" s="47"/>
      <c r="BO236" s="47"/>
      <c r="BP236" s="47"/>
      <c r="BQ236" s="47"/>
      <c r="BR236" s="47"/>
      <c r="BS236" s="47"/>
      <c r="BT236" s="47"/>
      <c r="BU236" s="47"/>
      <c r="BV236" s="47"/>
      <c r="BW236" s="47"/>
      <c r="BX236" s="47"/>
      <c r="BY236" s="47"/>
      <c r="BZ236" s="47"/>
      <c r="CA236" s="47"/>
      <c r="CB236" s="47"/>
      <c r="CC236" s="47"/>
      <c r="CD236" s="47"/>
      <c r="CE236" s="47"/>
      <c r="CF236" s="47"/>
      <c r="CG236" s="47"/>
      <c r="CH236" s="47"/>
      <c r="CI236" s="47"/>
      <c r="CJ236" s="47"/>
      <c r="CK236" s="47"/>
      <c r="CL236" s="47"/>
      <c r="CM236" s="47"/>
      <c r="CN236" s="47"/>
      <c r="CO236" s="47"/>
      <c r="CP236" s="47"/>
      <c r="CQ236" s="47"/>
      <c r="CR236" s="47"/>
      <c r="CS236" s="47"/>
      <c r="CT236" s="47"/>
      <c r="CU236" s="47"/>
      <c r="CV236" s="47"/>
      <c r="CW236" s="47"/>
      <c r="CX236" s="47"/>
      <c r="CY236" s="47"/>
      <c r="CZ236" s="47"/>
      <c r="DA236" s="47"/>
      <c r="DB236" s="47"/>
      <c r="DC236" s="47"/>
      <c r="DD236" s="47"/>
      <c r="DE236" s="47"/>
      <c r="DF236" s="47"/>
      <c r="DG236" s="47"/>
      <c r="DH236" s="47"/>
      <c r="DI236" s="47"/>
      <c r="DJ236" s="47"/>
      <c r="DK236" s="47"/>
      <c r="DL236" s="47"/>
      <c r="DM236" s="47"/>
      <c r="DN236" s="47"/>
      <c r="DO236" s="47"/>
      <c r="DP236" s="47"/>
      <c r="DQ236" s="47"/>
      <c r="DR236" s="47"/>
      <c r="DS236" s="47"/>
      <c r="DT236" s="47"/>
      <c r="DU236" s="47"/>
      <c r="DV236" s="47"/>
      <c r="DW236" s="47"/>
      <c r="DX236" s="47"/>
      <c r="DY236" s="47"/>
      <c r="DZ236" s="47"/>
      <c r="EA236" s="47"/>
      <c r="EB236" s="47"/>
      <c r="EC236" s="47"/>
      <c r="ED236" s="47"/>
      <c r="EE236" s="47"/>
      <c r="EF236" s="47"/>
      <c r="EG236" s="47"/>
      <c r="EH236" s="47"/>
      <c r="EI236" s="47"/>
      <c r="EJ236" s="47"/>
      <c r="EK236" s="47"/>
      <c r="EL236" s="47"/>
      <c r="EM236" s="47"/>
    </row>
    <row r="237" spans="1:143" x14ac:dyDescent="0.35">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c r="AY237" s="47"/>
      <c r="AZ237" s="47"/>
      <c r="BA237" s="47"/>
      <c r="BB237" s="47"/>
      <c r="BC237" s="47"/>
      <c r="BD237" s="47"/>
      <c r="BE237" s="47"/>
      <c r="BF237" s="47"/>
      <c r="BG237" s="47"/>
      <c r="BH237" s="47"/>
      <c r="BI237" s="47"/>
      <c r="BJ237" s="47"/>
      <c r="BK237" s="47"/>
      <c r="BL237" s="47"/>
      <c r="BM237" s="47"/>
      <c r="BN237" s="47"/>
      <c r="BO237" s="47"/>
      <c r="BP237" s="47"/>
      <c r="BQ237" s="47"/>
      <c r="BR237" s="47"/>
      <c r="BS237" s="47"/>
      <c r="BT237" s="47"/>
      <c r="BU237" s="47"/>
      <c r="BV237" s="47"/>
      <c r="BW237" s="47"/>
      <c r="BX237" s="47"/>
      <c r="BY237" s="47"/>
      <c r="BZ237" s="47"/>
      <c r="CA237" s="47"/>
      <c r="CB237" s="47"/>
      <c r="CC237" s="47"/>
      <c r="CD237" s="47"/>
      <c r="CE237" s="47"/>
      <c r="CF237" s="47"/>
      <c r="CG237" s="47"/>
      <c r="CH237" s="47"/>
      <c r="CI237" s="47"/>
      <c r="CJ237" s="47"/>
      <c r="CK237" s="47"/>
      <c r="CL237" s="47"/>
      <c r="CM237" s="47"/>
      <c r="CN237" s="47"/>
      <c r="CO237" s="47"/>
      <c r="CP237" s="47"/>
      <c r="CQ237" s="47"/>
      <c r="CR237" s="47"/>
      <c r="CS237" s="47"/>
      <c r="CT237" s="47"/>
      <c r="CU237" s="47"/>
      <c r="CV237" s="47"/>
      <c r="CW237" s="47"/>
      <c r="CX237" s="47"/>
      <c r="CY237" s="47"/>
      <c r="CZ237" s="47"/>
      <c r="DA237" s="47"/>
      <c r="DB237" s="47"/>
      <c r="DC237" s="47"/>
      <c r="DD237" s="47"/>
      <c r="DE237" s="47"/>
      <c r="DF237" s="47"/>
      <c r="DG237" s="47"/>
      <c r="DH237" s="47"/>
      <c r="DI237" s="47"/>
      <c r="DJ237" s="47"/>
      <c r="DK237" s="47"/>
      <c r="DL237" s="47"/>
      <c r="DM237" s="47"/>
      <c r="DN237" s="47"/>
      <c r="DO237" s="47"/>
      <c r="DP237" s="47"/>
      <c r="DQ237" s="47"/>
      <c r="DR237" s="47"/>
      <c r="DS237" s="47"/>
      <c r="DT237" s="47"/>
      <c r="DU237" s="47"/>
      <c r="DV237" s="47"/>
      <c r="DW237" s="47"/>
      <c r="DX237" s="47"/>
      <c r="DY237" s="47"/>
      <c r="DZ237" s="47"/>
      <c r="EA237" s="47"/>
      <c r="EB237" s="47"/>
      <c r="EC237" s="47"/>
      <c r="ED237" s="47"/>
      <c r="EE237" s="47"/>
      <c r="EF237" s="47"/>
      <c r="EG237" s="47"/>
      <c r="EH237" s="47"/>
      <c r="EI237" s="47"/>
      <c r="EJ237" s="47"/>
      <c r="EK237" s="47"/>
      <c r="EL237" s="47"/>
      <c r="EM237" s="47"/>
    </row>
    <row r="238" spans="1:143" x14ac:dyDescent="0.35">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c r="AB238" s="47"/>
      <c r="AC238" s="47"/>
      <c r="AD238" s="47"/>
      <c r="AE238" s="47"/>
      <c r="AF238" s="47"/>
      <c r="AG238" s="47"/>
      <c r="AH238" s="47"/>
      <c r="AI238" s="47"/>
      <c r="AJ238" s="47"/>
      <c r="AK238" s="47"/>
      <c r="AL238" s="47"/>
      <c r="AM238" s="47"/>
      <c r="AN238" s="47"/>
      <c r="AO238" s="47"/>
      <c r="AP238" s="47"/>
      <c r="AQ238" s="47"/>
      <c r="AR238" s="47"/>
      <c r="AS238" s="47"/>
      <c r="AT238" s="47"/>
      <c r="AU238" s="47"/>
      <c r="AV238" s="47"/>
      <c r="AW238" s="47"/>
      <c r="AX238" s="47"/>
      <c r="AY238" s="47"/>
      <c r="AZ238" s="47"/>
      <c r="BA238" s="47"/>
      <c r="BB238" s="47"/>
      <c r="BC238" s="47"/>
      <c r="BD238" s="47"/>
      <c r="BE238" s="47"/>
      <c r="BF238" s="47"/>
      <c r="BG238" s="47"/>
      <c r="BH238" s="47"/>
      <c r="BI238" s="47"/>
      <c r="BJ238" s="47"/>
      <c r="BK238" s="47"/>
      <c r="BL238" s="47"/>
      <c r="BM238" s="47"/>
      <c r="BN238" s="47"/>
      <c r="BO238" s="47"/>
      <c r="BP238" s="47"/>
      <c r="BQ238" s="47"/>
      <c r="BR238" s="47"/>
      <c r="BS238" s="47"/>
      <c r="BT238" s="47"/>
      <c r="BU238" s="47"/>
      <c r="BV238" s="47"/>
      <c r="BW238" s="47"/>
      <c r="BX238" s="47"/>
      <c r="BY238" s="47"/>
      <c r="BZ238" s="47"/>
      <c r="CA238" s="47"/>
      <c r="CB238" s="47"/>
      <c r="CC238" s="47"/>
      <c r="CD238" s="47"/>
      <c r="CE238" s="47"/>
      <c r="CF238" s="47"/>
      <c r="CG238" s="47"/>
      <c r="CH238" s="47"/>
      <c r="CI238" s="47"/>
      <c r="CJ238" s="47"/>
      <c r="CK238" s="47"/>
      <c r="CL238" s="47"/>
      <c r="CM238" s="47"/>
      <c r="CN238" s="47"/>
      <c r="CO238" s="47"/>
      <c r="CP238" s="47"/>
      <c r="CQ238" s="47"/>
      <c r="CR238" s="47"/>
      <c r="CS238" s="47"/>
      <c r="CT238" s="47"/>
      <c r="CU238" s="47"/>
      <c r="CV238" s="47"/>
      <c r="CW238" s="47"/>
      <c r="CX238" s="47"/>
      <c r="CY238" s="47"/>
      <c r="CZ238" s="47"/>
      <c r="DA238" s="47"/>
      <c r="DB238" s="47"/>
      <c r="DC238" s="47"/>
      <c r="DD238" s="47"/>
      <c r="DE238" s="47"/>
      <c r="DF238" s="47"/>
      <c r="DG238" s="47"/>
      <c r="DH238" s="47"/>
      <c r="DI238" s="47"/>
      <c r="DJ238" s="47"/>
      <c r="DK238" s="47"/>
      <c r="DL238" s="47"/>
      <c r="DM238" s="47"/>
      <c r="DN238" s="47"/>
      <c r="DO238" s="47"/>
      <c r="DP238" s="47"/>
      <c r="DQ238" s="47"/>
      <c r="DR238" s="47"/>
      <c r="DS238" s="47"/>
      <c r="DT238" s="47"/>
      <c r="DU238" s="47"/>
      <c r="DV238" s="47"/>
      <c r="DW238" s="47"/>
      <c r="DX238" s="47"/>
      <c r="DY238" s="47"/>
      <c r="DZ238" s="47"/>
      <c r="EA238" s="47"/>
      <c r="EB238" s="47"/>
      <c r="EC238" s="47"/>
      <c r="ED238" s="47"/>
      <c r="EE238" s="47"/>
      <c r="EF238" s="47"/>
      <c r="EG238" s="47"/>
      <c r="EH238" s="47"/>
      <c r="EI238" s="47"/>
      <c r="EJ238" s="47"/>
      <c r="EK238" s="47"/>
      <c r="EL238" s="47"/>
      <c r="EM238" s="47"/>
    </row>
    <row r="239" spans="1:143" x14ac:dyDescent="0.35">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c r="AB239" s="47"/>
      <c r="AC239" s="47"/>
      <c r="AD239" s="47"/>
      <c r="AE239" s="47"/>
      <c r="AF239" s="47"/>
      <c r="AG239" s="47"/>
      <c r="AH239" s="47"/>
      <c r="AI239" s="47"/>
      <c r="AJ239" s="47"/>
      <c r="AK239" s="47"/>
      <c r="AL239" s="47"/>
      <c r="AM239" s="47"/>
      <c r="AN239" s="47"/>
      <c r="AO239" s="47"/>
      <c r="AP239" s="47"/>
      <c r="AQ239" s="47"/>
      <c r="AR239" s="47"/>
      <c r="AS239" s="47"/>
      <c r="AT239" s="47"/>
      <c r="AU239" s="47"/>
      <c r="AV239" s="47"/>
      <c r="AW239" s="47"/>
      <c r="AX239" s="47"/>
      <c r="AY239" s="47"/>
      <c r="AZ239" s="47"/>
      <c r="BA239" s="47"/>
      <c r="BB239" s="47"/>
      <c r="BC239" s="47"/>
      <c r="BD239" s="47"/>
      <c r="BE239" s="47"/>
      <c r="BF239" s="47"/>
      <c r="BG239" s="47"/>
      <c r="BH239" s="47"/>
      <c r="BI239" s="47"/>
      <c r="BJ239" s="47"/>
      <c r="BK239" s="47"/>
      <c r="BL239" s="47"/>
      <c r="BM239" s="47"/>
      <c r="BN239" s="47"/>
      <c r="BO239" s="47"/>
      <c r="BP239" s="47"/>
      <c r="BQ239" s="47"/>
      <c r="BR239" s="47"/>
      <c r="BS239" s="47"/>
      <c r="BT239" s="47"/>
      <c r="BU239" s="47"/>
      <c r="BV239" s="47"/>
      <c r="BW239" s="47"/>
      <c r="BX239" s="47"/>
      <c r="BY239" s="47"/>
      <c r="BZ239" s="47"/>
      <c r="CA239" s="47"/>
      <c r="CB239" s="47"/>
      <c r="CC239" s="47"/>
      <c r="CD239" s="47"/>
      <c r="CE239" s="47"/>
      <c r="CF239" s="47"/>
      <c r="CG239" s="47"/>
      <c r="CH239" s="47"/>
      <c r="CI239" s="47"/>
      <c r="CJ239" s="47"/>
      <c r="CK239" s="47"/>
      <c r="CL239" s="47"/>
      <c r="CM239" s="47"/>
      <c r="CN239" s="47"/>
      <c r="CO239" s="47"/>
      <c r="CP239" s="47"/>
      <c r="CQ239" s="47"/>
      <c r="CR239" s="47"/>
      <c r="CS239" s="47"/>
      <c r="CT239" s="47"/>
      <c r="CU239" s="47"/>
      <c r="CV239" s="47"/>
      <c r="CW239" s="47"/>
      <c r="CX239" s="47"/>
      <c r="CY239" s="47"/>
      <c r="CZ239" s="47"/>
      <c r="DA239" s="47"/>
      <c r="DB239" s="47"/>
      <c r="DC239" s="47"/>
      <c r="DD239" s="47"/>
      <c r="DE239" s="47"/>
      <c r="DF239" s="47"/>
      <c r="DG239" s="47"/>
      <c r="DH239" s="47"/>
      <c r="DI239" s="47"/>
      <c r="DJ239" s="47"/>
      <c r="DK239" s="47"/>
      <c r="DL239" s="47"/>
      <c r="DM239" s="47"/>
      <c r="DN239" s="47"/>
      <c r="DO239" s="47"/>
      <c r="DP239" s="47"/>
      <c r="DQ239" s="47"/>
      <c r="DR239" s="47"/>
      <c r="DS239" s="47"/>
      <c r="DT239" s="47"/>
      <c r="DU239" s="47"/>
      <c r="DV239" s="47"/>
      <c r="DW239" s="47"/>
      <c r="DX239" s="47"/>
      <c r="DY239" s="47"/>
      <c r="DZ239" s="47"/>
      <c r="EA239" s="47"/>
      <c r="EB239" s="47"/>
      <c r="EC239" s="47"/>
      <c r="ED239" s="47"/>
      <c r="EE239" s="47"/>
      <c r="EF239" s="47"/>
      <c r="EG239" s="47"/>
      <c r="EH239" s="47"/>
      <c r="EI239" s="47"/>
      <c r="EJ239" s="47"/>
      <c r="EK239" s="47"/>
      <c r="EL239" s="47"/>
      <c r="EM239" s="47"/>
    </row>
    <row r="240" spans="1:143" x14ac:dyDescent="0.35">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c r="AB240" s="47"/>
      <c r="AC240" s="47"/>
      <c r="AD240" s="47"/>
      <c r="AE240" s="47"/>
      <c r="AF240" s="47"/>
      <c r="AG240" s="47"/>
      <c r="AH240" s="47"/>
      <c r="AI240" s="47"/>
      <c r="AJ240" s="47"/>
      <c r="AK240" s="47"/>
      <c r="AL240" s="47"/>
      <c r="AM240" s="47"/>
      <c r="AN240" s="47"/>
      <c r="AO240" s="47"/>
      <c r="AP240" s="47"/>
      <c r="AQ240" s="47"/>
      <c r="AR240" s="47"/>
      <c r="AS240" s="47"/>
      <c r="AT240" s="47"/>
      <c r="AU240" s="47"/>
      <c r="AV240" s="47"/>
      <c r="AW240" s="47"/>
      <c r="AX240" s="47"/>
      <c r="AY240" s="47"/>
      <c r="AZ240" s="47"/>
      <c r="BA240" s="47"/>
      <c r="BB240" s="47"/>
      <c r="BC240" s="47"/>
      <c r="BD240" s="47"/>
      <c r="BE240" s="47"/>
      <c r="BF240" s="47"/>
      <c r="BG240" s="47"/>
      <c r="BH240" s="47"/>
      <c r="BI240" s="47"/>
      <c r="BJ240" s="47"/>
      <c r="BK240" s="47"/>
      <c r="BL240" s="47"/>
      <c r="BM240" s="47"/>
      <c r="BN240" s="47"/>
      <c r="BO240" s="47"/>
      <c r="BP240" s="47"/>
      <c r="BQ240" s="47"/>
      <c r="BR240" s="47"/>
      <c r="BS240" s="47"/>
      <c r="BT240" s="47"/>
      <c r="BU240" s="47"/>
      <c r="BV240" s="47"/>
      <c r="BW240" s="47"/>
      <c r="BX240" s="47"/>
      <c r="BY240" s="47"/>
      <c r="BZ240" s="47"/>
      <c r="CA240" s="47"/>
      <c r="CB240" s="47"/>
      <c r="CC240" s="47"/>
      <c r="CD240" s="47"/>
      <c r="CE240" s="47"/>
      <c r="CF240" s="47"/>
      <c r="CG240" s="47"/>
      <c r="CH240" s="47"/>
      <c r="CI240" s="47"/>
      <c r="CJ240" s="47"/>
      <c r="CK240" s="47"/>
      <c r="CL240" s="47"/>
      <c r="CM240" s="47"/>
      <c r="CN240" s="47"/>
      <c r="CO240" s="47"/>
      <c r="CP240" s="47"/>
      <c r="CQ240" s="47"/>
      <c r="CR240" s="47"/>
      <c r="CS240" s="47"/>
      <c r="CT240" s="47"/>
      <c r="CU240" s="47"/>
      <c r="CV240" s="47"/>
      <c r="CW240" s="47"/>
      <c r="CX240" s="47"/>
      <c r="CY240" s="47"/>
      <c r="CZ240" s="47"/>
      <c r="DA240" s="47"/>
      <c r="DB240" s="47"/>
      <c r="DC240" s="47"/>
      <c r="DD240" s="47"/>
      <c r="DE240" s="47"/>
      <c r="DF240" s="47"/>
      <c r="DG240" s="47"/>
      <c r="DH240" s="47"/>
      <c r="DI240" s="47"/>
      <c r="DJ240" s="47"/>
      <c r="DK240" s="47"/>
      <c r="DL240" s="47"/>
      <c r="DM240" s="47"/>
      <c r="DN240" s="47"/>
      <c r="DO240" s="47"/>
      <c r="DP240" s="47"/>
      <c r="DQ240" s="47"/>
      <c r="DR240" s="47"/>
      <c r="DS240" s="47"/>
      <c r="DT240" s="47"/>
      <c r="DU240" s="47"/>
      <c r="DV240" s="47"/>
      <c r="DW240" s="47"/>
      <c r="DX240" s="47"/>
      <c r="DY240" s="47"/>
      <c r="DZ240" s="47"/>
      <c r="EA240" s="47"/>
      <c r="EB240" s="47"/>
      <c r="EC240" s="47"/>
      <c r="ED240" s="47"/>
      <c r="EE240" s="47"/>
      <c r="EF240" s="47"/>
      <c r="EG240" s="47"/>
      <c r="EH240" s="47"/>
      <c r="EI240" s="47"/>
      <c r="EJ240" s="47"/>
      <c r="EK240" s="47"/>
      <c r="EL240" s="47"/>
      <c r="EM240" s="47"/>
    </row>
    <row r="241" spans="1:143" x14ac:dyDescent="0.35">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47"/>
      <c r="AW241" s="47"/>
      <c r="AX241" s="47"/>
      <c r="AY241" s="47"/>
      <c r="AZ241" s="47"/>
      <c r="BA241" s="47"/>
      <c r="BB241" s="47"/>
      <c r="BC241" s="47"/>
      <c r="BD241" s="47"/>
      <c r="BE241" s="47"/>
      <c r="BF241" s="47"/>
      <c r="BG241" s="47"/>
      <c r="BH241" s="47"/>
      <c r="BI241" s="47"/>
      <c r="BJ241" s="47"/>
      <c r="BK241" s="47"/>
      <c r="BL241" s="47"/>
      <c r="BM241" s="47"/>
      <c r="BN241" s="47"/>
      <c r="BO241" s="47"/>
      <c r="BP241" s="47"/>
      <c r="BQ241" s="47"/>
      <c r="BR241" s="47"/>
      <c r="BS241" s="47"/>
      <c r="BT241" s="47"/>
      <c r="BU241" s="47"/>
      <c r="BV241" s="47"/>
      <c r="BW241" s="47"/>
      <c r="BX241" s="47"/>
      <c r="BY241" s="47"/>
      <c r="BZ241" s="47"/>
      <c r="CA241" s="47"/>
      <c r="CB241" s="47"/>
      <c r="CC241" s="47"/>
      <c r="CD241" s="47"/>
      <c r="CE241" s="47"/>
      <c r="CF241" s="47"/>
      <c r="CG241" s="47"/>
      <c r="CH241" s="47"/>
      <c r="CI241" s="47"/>
      <c r="CJ241" s="47"/>
      <c r="CK241" s="47"/>
      <c r="CL241" s="47"/>
      <c r="CM241" s="47"/>
      <c r="CN241" s="47"/>
      <c r="CO241" s="47"/>
      <c r="CP241" s="47"/>
      <c r="CQ241" s="47"/>
      <c r="CR241" s="47"/>
      <c r="CS241" s="47"/>
      <c r="CT241" s="47"/>
      <c r="CU241" s="47"/>
      <c r="CV241" s="47"/>
      <c r="CW241" s="47"/>
      <c r="CX241" s="47"/>
      <c r="CY241" s="47"/>
      <c r="CZ241" s="47"/>
      <c r="DA241" s="47"/>
      <c r="DB241" s="47"/>
      <c r="DC241" s="47"/>
      <c r="DD241" s="47"/>
      <c r="DE241" s="47"/>
      <c r="DF241" s="47"/>
      <c r="DG241" s="47"/>
      <c r="DH241" s="47"/>
      <c r="DI241" s="47"/>
      <c r="DJ241" s="47"/>
      <c r="DK241" s="47"/>
      <c r="DL241" s="47"/>
      <c r="DM241" s="47"/>
      <c r="DN241" s="47"/>
      <c r="DO241" s="47"/>
      <c r="DP241" s="47"/>
      <c r="DQ241" s="47"/>
      <c r="DR241" s="47"/>
      <c r="DS241" s="47"/>
      <c r="DT241" s="47"/>
      <c r="DU241" s="47"/>
      <c r="DV241" s="47"/>
      <c r="DW241" s="47"/>
      <c r="DX241" s="47"/>
      <c r="DY241" s="47"/>
      <c r="DZ241" s="47"/>
      <c r="EA241" s="47"/>
      <c r="EB241" s="47"/>
      <c r="EC241" s="47"/>
      <c r="ED241" s="47"/>
      <c r="EE241" s="47"/>
      <c r="EF241" s="47"/>
      <c r="EG241" s="47"/>
      <c r="EH241" s="47"/>
      <c r="EI241" s="47"/>
      <c r="EJ241" s="47"/>
      <c r="EK241" s="47"/>
      <c r="EL241" s="47"/>
      <c r="EM241" s="47"/>
    </row>
    <row r="242" spans="1:143" x14ac:dyDescent="0.35">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47"/>
      <c r="AY242" s="47"/>
      <c r="AZ242" s="47"/>
      <c r="BA242" s="47"/>
      <c r="BB242" s="47"/>
      <c r="BC242" s="47"/>
      <c r="BD242" s="47"/>
      <c r="BE242" s="47"/>
      <c r="BF242" s="47"/>
      <c r="BG242" s="47"/>
      <c r="BH242" s="47"/>
      <c r="BI242" s="47"/>
      <c r="BJ242" s="47"/>
      <c r="BK242" s="47"/>
      <c r="BL242" s="47"/>
      <c r="BM242" s="47"/>
      <c r="BN242" s="47"/>
      <c r="BO242" s="47"/>
      <c r="BP242" s="47"/>
      <c r="BQ242" s="47"/>
      <c r="BR242" s="47"/>
      <c r="BS242" s="47"/>
      <c r="BT242" s="47"/>
      <c r="BU242" s="47"/>
      <c r="BV242" s="47"/>
      <c r="BW242" s="47"/>
      <c r="BX242" s="47"/>
      <c r="BY242" s="47"/>
      <c r="BZ242" s="47"/>
      <c r="CA242" s="47"/>
      <c r="CB242" s="47"/>
      <c r="CC242" s="47"/>
      <c r="CD242" s="47"/>
      <c r="CE242" s="47"/>
      <c r="CF242" s="47"/>
      <c r="CG242" s="47"/>
      <c r="CH242" s="47"/>
      <c r="CI242" s="47"/>
      <c r="CJ242" s="47"/>
      <c r="CK242" s="47"/>
      <c r="CL242" s="47"/>
      <c r="CM242" s="47"/>
      <c r="CN242" s="47"/>
      <c r="CO242" s="47"/>
      <c r="CP242" s="47"/>
      <c r="CQ242" s="47"/>
      <c r="CR242" s="47"/>
      <c r="CS242" s="47"/>
      <c r="CT242" s="47"/>
      <c r="CU242" s="47"/>
      <c r="CV242" s="47"/>
      <c r="CW242" s="47"/>
      <c r="CX242" s="47"/>
      <c r="CY242" s="47"/>
      <c r="CZ242" s="47"/>
      <c r="DA242" s="47"/>
      <c r="DB242" s="47"/>
      <c r="DC242" s="47"/>
      <c r="DD242" s="47"/>
      <c r="DE242" s="47"/>
      <c r="DF242" s="47"/>
      <c r="DG242" s="47"/>
      <c r="DH242" s="47"/>
      <c r="DI242" s="47"/>
      <c r="DJ242" s="47"/>
      <c r="DK242" s="47"/>
      <c r="DL242" s="47"/>
      <c r="DM242" s="47"/>
      <c r="DN242" s="47"/>
      <c r="DO242" s="47"/>
      <c r="DP242" s="47"/>
      <c r="DQ242" s="47"/>
      <c r="DR242" s="47"/>
      <c r="DS242" s="47"/>
      <c r="DT242" s="47"/>
      <c r="DU242" s="47"/>
      <c r="DV242" s="47"/>
      <c r="DW242" s="47"/>
      <c r="DX242" s="47"/>
      <c r="DY242" s="47"/>
      <c r="DZ242" s="47"/>
      <c r="EA242" s="47"/>
      <c r="EB242" s="47"/>
      <c r="EC242" s="47"/>
      <c r="ED242" s="47"/>
      <c r="EE242" s="47"/>
      <c r="EF242" s="47"/>
      <c r="EG242" s="47"/>
      <c r="EH242" s="47"/>
      <c r="EI242" s="47"/>
      <c r="EJ242" s="47"/>
      <c r="EK242" s="47"/>
      <c r="EL242" s="47"/>
      <c r="EM242" s="47"/>
    </row>
    <row r="243" spans="1:143" x14ac:dyDescent="0.35">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47"/>
      <c r="AW243" s="47"/>
      <c r="AX243" s="47"/>
      <c r="AY243" s="47"/>
      <c r="AZ243" s="47"/>
      <c r="BA243" s="47"/>
      <c r="BB243" s="47"/>
      <c r="BC243" s="47"/>
      <c r="BD243" s="47"/>
      <c r="BE243" s="47"/>
      <c r="BF243" s="47"/>
      <c r="BG243" s="47"/>
      <c r="BH243" s="47"/>
      <c r="BI243" s="47"/>
      <c r="BJ243" s="47"/>
      <c r="BK243" s="47"/>
      <c r="BL243" s="47"/>
      <c r="BM243" s="47"/>
      <c r="BN243" s="47"/>
      <c r="BO243" s="47"/>
      <c r="BP243" s="47"/>
      <c r="BQ243" s="47"/>
      <c r="BR243" s="47"/>
      <c r="BS243" s="47"/>
      <c r="BT243" s="47"/>
      <c r="BU243" s="47"/>
      <c r="BV243" s="47"/>
      <c r="BW243" s="47"/>
      <c r="BX243" s="47"/>
      <c r="BY243" s="47"/>
      <c r="BZ243" s="47"/>
      <c r="CA243" s="47"/>
      <c r="CB243" s="47"/>
      <c r="CC243" s="47"/>
      <c r="CD243" s="47"/>
      <c r="CE243" s="47"/>
      <c r="CF243" s="47"/>
      <c r="CG243" s="47"/>
      <c r="CH243" s="47"/>
      <c r="CI243" s="47"/>
      <c r="CJ243" s="47"/>
      <c r="CK243" s="47"/>
      <c r="CL243" s="47"/>
      <c r="CM243" s="47"/>
      <c r="CN243" s="47"/>
      <c r="CO243" s="47"/>
      <c r="CP243" s="47"/>
      <c r="CQ243" s="47"/>
      <c r="CR243" s="47"/>
      <c r="CS243" s="47"/>
      <c r="CT243" s="47"/>
      <c r="CU243" s="47"/>
      <c r="CV243" s="47"/>
      <c r="CW243" s="47"/>
      <c r="CX243" s="47"/>
      <c r="CY243" s="47"/>
      <c r="CZ243" s="47"/>
      <c r="DA243" s="47"/>
      <c r="DB243" s="47"/>
      <c r="DC243" s="47"/>
      <c r="DD243" s="47"/>
      <c r="DE243" s="47"/>
      <c r="DF243" s="47"/>
      <c r="DG243" s="47"/>
      <c r="DH243" s="47"/>
      <c r="DI243" s="47"/>
      <c r="DJ243" s="47"/>
      <c r="DK243" s="47"/>
      <c r="DL243" s="47"/>
      <c r="DM243" s="47"/>
      <c r="DN243" s="47"/>
      <c r="DO243" s="47"/>
      <c r="DP243" s="47"/>
      <c r="DQ243" s="47"/>
      <c r="DR243" s="47"/>
      <c r="DS243" s="47"/>
      <c r="DT243" s="47"/>
      <c r="DU243" s="47"/>
      <c r="DV243" s="47"/>
      <c r="DW243" s="47"/>
      <c r="DX243" s="47"/>
      <c r="DY243" s="47"/>
      <c r="DZ243" s="47"/>
      <c r="EA243" s="47"/>
      <c r="EB243" s="47"/>
      <c r="EC243" s="47"/>
      <c r="ED243" s="47"/>
      <c r="EE243" s="47"/>
      <c r="EF243" s="47"/>
      <c r="EG243" s="47"/>
      <c r="EH243" s="47"/>
      <c r="EI243" s="47"/>
      <c r="EJ243" s="47"/>
      <c r="EK243" s="47"/>
      <c r="EL243" s="47"/>
      <c r="EM243" s="47"/>
    </row>
    <row r="244" spans="1:143" x14ac:dyDescent="0.35">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c r="AY244" s="47"/>
      <c r="AZ244" s="47"/>
      <c r="BA244" s="47"/>
      <c r="BB244" s="47"/>
      <c r="BC244" s="47"/>
      <c r="BD244" s="47"/>
      <c r="BE244" s="47"/>
      <c r="BF244" s="47"/>
      <c r="BG244" s="47"/>
      <c r="BH244" s="47"/>
      <c r="BI244" s="47"/>
      <c r="BJ244" s="47"/>
      <c r="BK244" s="47"/>
      <c r="BL244" s="47"/>
      <c r="BM244" s="47"/>
      <c r="BN244" s="47"/>
      <c r="BO244" s="47"/>
      <c r="BP244" s="47"/>
      <c r="BQ244" s="47"/>
      <c r="BR244" s="47"/>
      <c r="BS244" s="47"/>
      <c r="BT244" s="47"/>
      <c r="BU244" s="47"/>
      <c r="BV244" s="47"/>
      <c r="BW244" s="47"/>
      <c r="BX244" s="47"/>
      <c r="BY244" s="47"/>
      <c r="BZ244" s="47"/>
      <c r="CA244" s="47"/>
      <c r="CB244" s="47"/>
      <c r="CC244" s="47"/>
      <c r="CD244" s="47"/>
      <c r="CE244" s="47"/>
      <c r="CF244" s="47"/>
      <c r="CG244" s="47"/>
      <c r="CH244" s="47"/>
      <c r="CI244" s="47"/>
      <c r="CJ244" s="47"/>
      <c r="CK244" s="47"/>
      <c r="CL244" s="47"/>
      <c r="CM244" s="47"/>
      <c r="CN244" s="47"/>
      <c r="CO244" s="47"/>
      <c r="CP244" s="47"/>
      <c r="CQ244" s="47"/>
      <c r="CR244" s="47"/>
      <c r="CS244" s="47"/>
      <c r="CT244" s="47"/>
      <c r="CU244" s="47"/>
      <c r="CV244" s="47"/>
      <c r="CW244" s="47"/>
      <c r="CX244" s="47"/>
      <c r="CY244" s="47"/>
      <c r="CZ244" s="47"/>
      <c r="DA244" s="47"/>
      <c r="DB244" s="47"/>
      <c r="DC244" s="47"/>
      <c r="DD244" s="47"/>
      <c r="DE244" s="47"/>
      <c r="DF244" s="47"/>
      <c r="DG244" s="47"/>
      <c r="DH244" s="47"/>
      <c r="DI244" s="47"/>
      <c r="DJ244" s="47"/>
      <c r="DK244" s="47"/>
      <c r="DL244" s="47"/>
      <c r="DM244" s="47"/>
      <c r="DN244" s="47"/>
      <c r="DO244" s="47"/>
      <c r="DP244" s="47"/>
      <c r="DQ244" s="47"/>
      <c r="DR244" s="47"/>
      <c r="DS244" s="47"/>
      <c r="DT244" s="47"/>
      <c r="DU244" s="47"/>
      <c r="DV244" s="47"/>
      <c r="DW244" s="47"/>
      <c r="DX244" s="47"/>
      <c r="DY244" s="47"/>
      <c r="DZ244" s="47"/>
      <c r="EA244" s="47"/>
      <c r="EB244" s="47"/>
      <c r="EC244" s="47"/>
      <c r="ED244" s="47"/>
      <c r="EE244" s="47"/>
      <c r="EF244" s="47"/>
      <c r="EG244" s="47"/>
      <c r="EH244" s="47"/>
      <c r="EI244" s="47"/>
      <c r="EJ244" s="47"/>
      <c r="EK244" s="47"/>
      <c r="EL244" s="47"/>
      <c r="EM244" s="47"/>
    </row>
    <row r="245" spans="1:143" x14ac:dyDescent="0.35">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c r="AZ245" s="47"/>
      <c r="BA245" s="47"/>
      <c r="BB245" s="47"/>
      <c r="BC245" s="47"/>
      <c r="BD245" s="47"/>
      <c r="BE245" s="47"/>
      <c r="BF245" s="47"/>
      <c r="BG245" s="47"/>
      <c r="BH245" s="47"/>
      <c r="BI245" s="47"/>
      <c r="BJ245" s="47"/>
      <c r="BK245" s="47"/>
      <c r="BL245" s="47"/>
      <c r="BM245" s="47"/>
      <c r="BN245" s="47"/>
      <c r="BO245" s="47"/>
      <c r="BP245" s="47"/>
      <c r="BQ245" s="47"/>
      <c r="BR245" s="47"/>
      <c r="BS245" s="47"/>
      <c r="BT245" s="47"/>
      <c r="BU245" s="47"/>
      <c r="BV245" s="47"/>
      <c r="BW245" s="47"/>
      <c r="BX245" s="47"/>
      <c r="BY245" s="47"/>
      <c r="BZ245" s="47"/>
      <c r="CA245" s="47"/>
      <c r="CB245" s="47"/>
      <c r="CC245" s="47"/>
      <c r="CD245" s="47"/>
      <c r="CE245" s="47"/>
      <c r="CF245" s="47"/>
      <c r="CG245" s="47"/>
      <c r="CH245" s="47"/>
      <c r="CI245" s="47"/>
      <c r="CJ245" s="47"/>
      <c r="CK245" s="47"/>
      <c r="CL245" s="47"/>
      <c r="CM245" s="47"/>
      <c r="CN245" s="47"/>
      <c r="CO245" s="47"/>
      <c r="CP245" s="47"/>
      <c r="CQ245" s="47"/>
      <c r="CR245" s="47"/>
      <c r="CS245" s="47"/>
      <c r="CT245" s="47"/>
      <c r="CU245" s="47"/>
      <c r="CV245" s="47"/>
      <c r="CW245" s="47"/>
      <c r="CX245" s="47"/>
      <c r="CY245" s="47"/>
      <c r="CZ245" s="47"/>
      <c r="DA245" s="47"/>
      <c r="DB245" s="47"/>
      <c r="DC245" s="47"/>
      <c r="DD245" s="47"/>
      <c r="DE245" s="47"/>
      <c r="DF245" s="47"/>
      <c r="DG245" s="47"/>
      <c r="DH245" s="47"/>
      <c r="DI245" s="47"/>
      <c r="DJ245" s="47"/>
      <c r="DK245" s="47"/>
      <c r="DL245" s="47"/>
      <c r="DM245" s="47"/>
      <c r="DN245" s="47"/>
      <c r="DO245" s="47"/>
      <c r="DP245" s="47"/>
      <c r="DQ245" s="47"/>
      <c r="DR245" s="47"/>
      <c r="DS245" s="47"/>
      <c r="DT245" s="47"/>
      <c r="DU245" s="47"/>
      <c r="DV245" s="47"/>
      <c r="DW245" s="47"/>
      <c r="DX245" s="47"/>
      <c r="DY245" s="47"/>
      <c r="DZ245" s="47"/>
      <c r="EA245" s="47"/>
      <c r="EB245" s="47"/>
      <c r="EC245" s="47"/>
      <c r="ED245" s="47"/>
      <c r="EE245" s="47"/>
      <c r="EF245" s="47"/>
      <c r="EG245" s="47"/>
      <c r="EH245" s="47"/>
      <c r="EI245" s="47"/>
      <c r="EJ245" s="47"/>
      <c r="EK245" s="47"/>
      <c r="EL245" s="47"/>
      <c r="EM245" s="47"/>
    </row>
    <row r="246" spans="1:143" x14ac:dyDescent="0.35">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c r="AW246" s="47"/>
      <c r="AX246" s="47"/>
      <c r="AY246" s="47"/>
      <c r="AZ246" s="47"/>
      <c r="BA246" s="47"/>
      <c r="BB246" s="47"/>
      <c r="BC246" s="47"/>
      <c r="BD246" s="47"/>
      <c r="BE246" s="47"/>
      <c r="BF246" s="47"/>
      <c r="BG246" s="47"/>
      <c r="BH246" s="47"/>
      <c r="BI246" s="47"/>
      <c r="BJ246" s="47"/>
      <c r="BK246" s="47"/>
      <c r="BL246" s="47"/>
      <c r="BM246" s="47"/>
      <c r="BN246" s="47"/>
      <c r="BO246" s="47"/>
      <c r="BP246" s="47"/>
      <c r="BQ246" s="47"/>
      <c r="BR246" s="47"/>
      <c r="BS246" s="47"/>
      <c r="BT246" s="47"/>
      <c r="BU246" s="47"/>
      <c r="BV246" s="47"/>
      <c r="BW246" s="47"/>
      <c r="BX246" s="47"/>
      <c r="BY246" s="47"/>
      <c r="BZ246" s="47"/>
      <c r="CA246" s="47"/>
      <c r="CB246" s="47"/>
      <c r="CC246" s="47"/>
      <c r="CD246" s="47"/>
      <c r="CE246" s="47"/>
      <c r="CF246" s="47"/>
      <c r="CG246" s="47"/>
      <c r="CH246" s="47"/>
      <c r="CI246" s="47"/>
      <c r="CJ246" s="47"/>
      <c r="CK246" s="47"/>
      <c r="CL246" s="47"/>
      <c r="CM246" s="47"/>
      <c r="CN246" s="47"/>
      <c r="CO246" s="47"/>
      <c r="CP246" s="47"/>
      <c r="CQ246" s="47"/>
      <c r="CR246" s="47"/>
      <c r="CS246" s="47"/>
      <c r="CT246" s="47"/>
      <c r="CU246" s="47"/>
      <c r="CV246" s="47"/>
      <c r="CW246" s="47"/>
      <c r="CX246" s="47"/>
      <c r="CY246" s="47"/>
      <c r="CZ246" s="47"/>
      <c r="DA246" s="47"/>
      <c r="DB246" s="47"/>
      <c r="DC246" s="47"/>
      <c r="DD246" s="47"/>
      <c r="DE246" s="47"/>
      <c r="DF246" s="47"/>
      <c r="DG246" s="47"/>
      <c r="DH246" s="47"/>
      <c r="DI246" s="47"/>
      <c r="DJ246" s="47"/>
      <c r="DK246" s="47"/>
      <c r="DL246" s="47"/>
      <c r="DM246" s="47"/>
      <c r="DN246" s="47"/>
      <c r="DO246" s="47"/>
      <c r="DP246" s="47"/>
      <c r="DQ246" s="47"/>
      <c r="DR246" s="47"/>
      <c r="DS246" s="47"/>
      <c r="DT246" s="47"/>
      <c r="DU246" s="47"/>
      <c r="DV246" s="47"/>
      <c r="DW246" s="47"/>
      <c r="DX246" s="47"/>
      <c r="DY246" s="47"/>
      <c r="DZ246" s="47"/>
      <c r="EA246" s="47"/>
      <c r="EB246" s="47"/>
      <c r="EC246" s="47"/>
      <c r="ED246" s="47"/>
      <c r="EE246" s="47"/>
      <c r="EF246" s="47"/>
      <c r="EG246" s="47"/>
      <c r="EH246" s="47"/>
      <c r="EI246" s="47"/>
      <c r="EJ246" s="47"/>
      <c r="EK246" s="47"/>
      <c r="EL246" s="47"/>
      <c r="EM246" s="47"/>
    </row>
    <row r="247" spans="1:143" x14ac:dyDescent="0.35">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c r="AB247" s="47"/>
      <c r="AC247" s="47"/>
      <c r="AD247" s="47"/>
      <c r="AE247" s="47"/>
      <c r="AF247" s="47"/>
      <c r="AG247" s="47"/>
      <c r="AH247" s="47"/>
      <c r="AI247" s="47"/>
      <c r="AJ247" s="47"/>
      <c r="AK247" s="47"/>
      <c r="AL247" s="47"/>
      <c r="AM247" s="47"/>
      <c r="AN247" s="47"/>
      <c r="AO247" s="47"/>
      <c r="AP247" s="47"/>
      <c r="AQ247" s="47"/>
      <c r="AR247" s="47"/>
      <c r="AS247" s="47"/>
      <c r="AT247" s="47"/>
      <c r="AU247" s="47"/>
      <c r="AV247" s="47"/>
      <c r="AW247" s="47"/>
      <c r="AX247" s="47"/>
      <c r="AY247" s="47"/>
      <c r="AZ247" s="47"/>
      <c r="BA247" s="47"/>
      <c r="BB247" s="47"/>
      <c r="BC247" s="47"/>
      <c r="BD247" s="47"/>
      <c r="BE247" s="47"/>
      <c r="BF247" s="47"/>
      <c r="BG247" s="47"/>
      <c r="BH247" s="47"/>
      <c r="BI247" s="47"/>
      <c r="BJ247" s="47"/>
      <c r="BK247" s="47"/>
      <c r="BL247" s="47"/>
      <c r="BM247" s="47"/>
      <c r="BN247" s="47"/>
      <c r="BO247" s="47"/>
      <c r="BP247" s="47"/>
      <c r="BQ247" s="47"/>
      <c r="BR247" s="47"/>
      <c r="BS247" s="47"/>
      <c r="BT247" s="47"/>
      <c r="BU247" s="47"/>
      <c r="BV247" s="47"/>
      <c r="BW247" s="47"/>
      <c r="BX247" s="47"/>
      <c r="BY247" s="47"/>
      <c r="BZ247" s="47"/>
      <c r="CA247" s="47"/>
      <c r="CB247" s="47"/>
      <c r="CC247" s="47"/>
      <c r="CD247" s="47"/>
      <c r="CE247" s="47"/>
      <c r="CF247" s="47"/>
      <c r="CG247" s="47"/>
      <c r="CH247" s="47"/>
      <c r="CI247" s="47"/>
      <c r="CJ247" s="47"/>
      <c r="CK247" s="47"/>
      <c r="CL247" s="47"/>
      <c r="CM247" s="47"/>
      <c r="CN247" s="47"/>
      <c r="CO247" s="47"/>
      <c r="CP247" s="47"/>
      <c r="CQ247" s="47"/>
      <c r="CR247" s="47"/>
      <c r="CS247" s="47"/>
      <c r="CT247" s="47"/>
      <c r="CU247" s="47"/>
      <c r="CV247" s="47"/>
      <c r="CW247" s="47"/>
      <c r="CX247" s="47"/>
      <c r="CY247" s="47"/>
      <c r="CZ247" s="47"/>
      <c r="DA247" s="47"/>
      <c r="DB247" s="47"/>
      <c r="DC247" s="47"/>
      <c r="DD247" s="47"/>
      <c r="DE247" s="47"/>
      <c r="DF247" s="47"/>
      <c r="DG247" s="47"/>
      <c r="DH247" s="47"/>
      <c r="DI247" s="47"/>
      <c r="DJ247" s="47"/>
      <c r="DK247" s="47"/>
      <c r="DL247" s="47"/>
      <c r="DM247" s="47"/>
      <c r="DN247" s="47"/>
      <c r="DO247" s="47"/>
      <c r="DP247" s="47"/>
      <c r="DQ247" s="47"/>
      <c r="DR247" s="47"/>
      <c r="DS247" s="47"/>
      <c r="DT247" s="47"/>
      <c r="DU247" s="47"/>
      <c r="DV247" s="47"/>
      <c r="DW247" s="47"/>
      <c r="DX247" s="47"/>
      <c r="DY247" s="47"/>
      <c r="DZ247" s="47"/>
      <c r="EA247" s="47"/>
      <c r="EB247" s="47"/>
      <c r="EC247" s="47"/>
      <c r="ED247" s="47"/>
      <c r="EE247" s="47"/>
      <c r="EF247" s="47"/>
      <c r="EG247" s="47"/>
      <c r="EH247" s="47"/>
      <c r="EI247" s="47"/>
      <c r="EJ247" s="47"/>
      <c r="EK247" s="47"/>
      <c r="EL247" s="47"/>
      <c r="EM247" s="47"/>
    </row>
    <row r="248" spans="1:143" x14ac:dyDescent="0.35">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c r="AB248" s="47"/>
      <c r="AC248" s="47"/>
      <c r="AD248" s="47"/>
      <c r="AE248" s="47"/>
      <c r="AF248" s="47"/>
      <c r="AG248" s="47"/>
      <c r="AH248" s="47"/>
      <c r="AI248" s="47"/>
      <c r="AJ248" s="47"/>
      <c r="AK248" s="47"/>
      <c r="AL248" s="47"/>
      <c r="AM248" s="47"/>
      <c r="AN248" s="47"/>
      <c r="AO248" s="47"/>
      <c r="AP248" s="47"/>
      <c r="AQ248" s="47"/>
      <c r="AR248" s="47"/>
      <c r="AS248" s="47"/>
      <c r="AT248" s="47"/>
      <c r="AU248" s="47"/>
      <c r="AV248" s="47"/>
      <c r="AW248" s="47"/>
      <c r="AX248" s="47"/>
      <c r="AY248" s="47"/>
      <c r="AZ248" s="47"/>
      <c r="BA248" s="47"/>
      <c r="BB248" s="47"/>
      <c r="BC248" s="47"/>
      <c r="BD248" s="47"/>
      <c r="BE248" s="47"/>
      <c r="BF248" s="47"/>
      <c r="BG248" s="47"/>
      <c r="BH248" s="47"/>
      <c r="BI248" s="47"/>
      <c r="BJ248" s="47"/>
      <c r="BK248" s="47"/>
      <c r="BL248" s="47"/>
      <c r="BM248" s="47"/>
      <c r="BN248" s="47"/>
      <c r="BO248" s="47"/>
      <c r="BP248" s="47"/>
      <c r="BQ248" s="47"/>
      <c r="BR248" s="47"/>
      <c r="BS248" s="47"/>
      <c r="BT248" s="47"/>
      <c r="BU248" s="47"/>
      <c r="BV248" s="47"/>
      <c r="BW248" s="47"/>
      <c r="BX248" s="47"/>
      <c r="BY248" s="47"/>
      <c r="BZ248" s="47"/>
      <c r="CA248" s="47"/>
      <c r="CB248" s="47"/>
      <c r="CC248" s="47"/>
      <c r="CD248" s="47"/>
      <c r="CE248" s="47"/>
      <c r="CF248" s="47"/>
      <c r="CG248" s="47"/>
      <c r="CH248" s="47"/>
      <c r="CI248" s="47"/>
      <c r="CJ248" s="47"/>
      <c r="CK248" s="47"/>
      <c r="CL248" s="47"/>
      <c r="CM248" s="47"/>
      <c r="CN248" s="47"/>
      <c r="CO248" s="47"/>
      <c r="CP248" s="47"/>
      <c r="CQ248" s="47"/>
      <c r="CR248" s="47"/>
      <c r="CS248" s="47"/>
      <c r="CT248" s="47"/>
      <c r="CU248" s="47"/>
      <c r="CV248" s="47"/>
      <c r="CW248" s="47"/>
      <c r="CX248" s="47"/>
      <c r="CY248" s="47"/>
      <c r="CZ248" s="47"/>
      <c r="DA248" s="47"/>
      <c r="DB248" s="47"/>
      <c r="DC248" s="47"/>
      <c r="DD248" s="47"/>
      <c r="DE248" s="47"/>
      <c r="DF248" s="47"/>
      <c r="DG248" s="47"/>
      <c r="DH248" s="47"/>
      <c r="DI248" s="47"/>
      <c r="DJ248" s="47"/>
      <c r="DK248" s="47"/>
      <c r="DL248" s="47"/>
      <c r="DM248" s="47"/>
      <c r="DN248" s="47"/>
      <c r="DO248" s="47"/>
      <c r="DP248" s="47"/>
      <c r="DQ248" s="47"/>
      <c r="DR248" s="47"/>
      <c r="DS248" s="47"/>
      <c r="DT248" s="47"/>
      <c r="DU248" s="47"/>
      <c r="DV248" s="47"/>
      <c r="DW248" s="47"/>
      <c r="DX248" s="47"/>
      <c r="DY248" s="47"/>
      <c r="DZ248" s="47"/>
      <c r="EA248" s="47"/>
      <c r="EB248" s="47"/>
      <c r="EC248" s="47"/>
      <c r="ED248" s="47"/>
      <c r="EE248" s="47"/>
      <c r="EF248" s="47"/>
      <c r="EG248" s="47"/>
      <c r="EH248" s="47"/>
      <c r="EI248" s="47"/>
      <c r="EJ248" s="47"/>
      <c r="EK248" s="47"/>
      <c r="EL248" s="47"/>
      <c r="EM248" s="47"/>
    </row>
    <row r="249" spans="1:143" x14ac:dyDescent="0.35">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c r="AE249" s="47"/>
      <c r="AF249" s="47"/>
      <c r="AG249" s="47"/>
      <c r="AH249" s="47"/>
      <c r="AI249" s="47"/>
      <c r="AJ249" s="47"/>
      <c r="AK249" s="47"/>
      <c r="AL249" s="47"/>
      <c r="AM249" s="47"/>
      <c r="AN249" s="47"/>
      <c r="AO249" s="47"/>
      <c r="AP249" s="47"/>
      <c r="AQ249" s="47"/>
      <c r="AR249" s="47"/>
      <c r="AS249" s="47"/>
      <c r="AT249" s="47"/>
      <c r="AU249" s="47"/>
      <c r="AV249" s="47"/>
      <c r="AW249" s="47"/>
      <c r="AX249" s="47"/>
      <c r="AY249" s="47"/>
      <c r="AZ249" s="47"/>
      <c r="BA249" s="47"/>
      <c r="BB249" s="47"/>
      <c r="BC249" s="47"/>
      <c r="BD249" s="47"/>
      <c r="BE249" s="47"/>
      <c r="BF249" s="47"/>
      <c r="BG249" s="47"/>
      <c r="BH249" s="47"/>
      <c r="BI249" s="47"/>
      <c r="BJ249" s="47"/>
      <c r="BK249" s="47"/>
      <c r="BL249" s="47"/>
      <c r="BM249" s="47"/>
      <c r="BN249" s="47"/>
      <c r="BO249" s="47"/>
      <c r="BP249" s="47"/>
      <c r="BQ249" s="47"/>
      <c r="BR249" s="47"/>
      <c r="BS249" s="47"/>
      <c r="BT249" s="47"/>
      <c r="BU249" s="47"/>
      <c r="BV249" s="47"/>
      <c r="BW249" s="47"/>
      <c r="BX249" s="47"/>
      <c r="BY249" s="47"/>
      <c r="BZ249" s="47"/>
      <c r="CA249" s="47"/>
      <c r="CB249" s="47"/>
      <c r="CC249" s="47"/>
      <c r="CD249" s="47"/>
      <c r="CE249" s="47"/>
      <c r="CF249" s="47"/>
      <c r="CG249" s="47"/>
      <c r="CH249" s="47"/>
      <c r="CI249" s="47"/>
      <c r="CJ249" s="47"/>
      <c r="CK249" s="47"/>
      <c r="CL249" s="47"/>
      <c r="CM249" s="47"/>
      <c r="CN249" s="47"/>
      <c r="CO249" s="47"/>
      <c r="CP249" s="47"/>
      <c r="CQ249" s="47"/>
      <c r="CR249" s="47"/>
      <c r="CS249" s="47"/>
      <c r="CT249" s="47"/>
      <c r="CU249" s="47"/>
      <c r="CV249" s="47"/>
      <c r="CW249" s="47"/>
      <c r="CX249" s="47"/>
      <c r="CY249" s="47"/>
      <c r="CZ249" s="47"/>
      <c r="DA249" s="47"/>
      <c r="DB249" s="47"/>
      <c r="DC249" s="47"/>
      <c r="DD249" s="47"/>
      <c r="DE249" s="47"/>
      <c r="DF249" s="47"/>
      <c r="DG249" s="47"/>
      <c r="DH249" s="47"/>
      <c r="DI249" s="47"/>
      <c r="DJ249" s="47"/>
      <c r="DK249" s="47"/>
      <c r="DL249" s="47"/>
      <c r="DM249" s="47"/>
      <c r="DN249" s="47"/>
      <c r="DO249" s="47"/>
      <c r="DP249" s="47"/>
      <c r="DQ249" s="47"/>
      <c r="DR249" s="47"/>
      <c r="DS249" s="47"/>
      <c r="DT249" s="47"/>
      <c r="DU249" s="47"/>
      <c r="DV249" s="47"/>
      <c r="DW249" s="47"/>
      <c r="DX249" s="47"/>
      <c r="DY249" s="47"/>
      <c r="DZ249" s="47"/>
      <c r="EA249" s="47"/>
      <c r="EB249" s="47"/>
      <c r="EC249" s="47"/>
      <c r="ED249" s="47"/>
      <c r="EE249" s="47"/>
      <c r="EF249" s="47"/>
      <c r="EG249" s="47"/>
      <c r="EH249" s="47"/>
      <c r="EI249" s="47"/>
      <c r="EJ249" s="47"/>
      <c r="EK249" s="47"/>
      <c r="EL249" s="47"/>
      <c r="EM249" s="47"/>
    </row>
    <row r="250" spans="1:143" x14ac:dyDescent="0.35">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c r="AD250" s="47"/>
      <c r="AE250" s="47"/>
      <c r="AF250" s="47"/>
      <c r="AG250" s="47"/>
      <c r="AH250" s="47"/>
      <c r="AI250" s="47"/>
      <c r="AJ250" s="47"/>
      <c r="AK250" s="47"/>
      <c r="AL250" s="47"/>
      <c r="AM250" s="47"/>
      <c r="AN250" s="47"/>
      <c r="AO250" s="47"/>
      <c r="AP250" s="47"/>
      <c r="AQ250" s="47"/>
      <c r="AR250" s="47"/>
      <c r="AS250" s="47"/>
      <c r="AT250" s="47"/>
      <c r="AU250" s="47"/>
      <c r="AV250" s="47"/>
      <c r="AW250" s="47"/>
      <c r="AX250" s="47"/>
      <c r="AY250" s="47"/>
      <c r="AZ250" s="47"/>
      <c r="BA250" s="47"/>
      <c r="BB250" s="47"/>
      <c r="BC250" s="47"/>
      <c r="BD250" s="47"/>
      <c r="BE250" s="47"/>
      <c r="BF250" s="47"/>
      <c r="BG250" s="47"/>
      <c r="BH250" s="47"/>
      <c r="BI250" s="47"/>
      <c r="BJ250" s="47"/>
      <c r="BK250" s="47"/>
      <c r="BL250" s="47"/>
      <c r="BM250" s="47"/>
      <c r="BN250" s="47"/>
      <c r="BO250" s="47"/>
      <c r="BP250" s="47"/>
      <c r="BQ250" s="47"/>
      <c r="BR250" s="47"/>
      <c r="BS250" s="47"/>
      <c r="BT250" s="47"/>
      <c r="BU250" s="47"/>
      <c r="BV250" s="47"/>
      <c r="BW250" s="47"/>
      <c r="BX250" s="47"/>
      <c r="BY250" s="47"/>
      <c r="BZ250" s="47"/>
      <c r="CA250" s="47"/>
      <c r="CB250" s="47"/>
      <c r="CC250" s="47"/>
      <c r="CD250" s="47"/>
      <c r="CE250" s="47"/>
      <c r="CF250" s="47"/>
      <c r="CG250" s="47"/>
      <c r="CH250" s="47"/>
      <c r="CI250" s="47"/>
      <c r="CJ250" s="47"/>
      <c r="CK250" s="47"/>
      <c r="CL250" s="47"/>
      <c r="CM250" s="47"/>
      <c r="CN250" s="47"/>
      <c r="CO250" s="47"/>
      <c r="CP250" s="47"/>
      <c r="CQ250" s="47"/>
      <c r="CR250" s="47"/>
      <c r="CS250" s="47"/>
      <c r="CT250" s="47"/>
      <c r="CU250" s="47"/>
      <c r="CV250" s="47"/>
      <c r="CW250" s="47"/>
      <c r="CX250" s="47"/>
      <c r="CY250" s="47"/>
      <c r="CZ250" s="47"/>
      <c r="DA250" s="47"/>
      <c r="DB250" s="47"/>
      <c r="DC250" s="47"/>
      <c r="DD250" s="47"/>
      <c r="DE250" s="47"/>
      <c r="DF250" s="47"/>
      <c r="DG250" s="47"/>
      <c r="DH250" s="47"/>
      <c r="DI250" s="47"/>
      <c r="DJ250" s="47"/>
      <c r="DK250" s="47"/>
      <c r="DL250" s="47"/>
      <c r="DM250" s="47"/>
      <c r="DN250" s="47"/>
      <c r="DO250" s="47"/>
      <c r="DP250" s="47"/>
      <c r="DQ250" s="47"/>
      <c r="DR250" s="47"/>
      <c r="DS250" s="47"/>
      <c r="DT250" s="47"/>
      <c r="DU250" s="47"/>
      <c r="DV250" s="47"/>
      <c r="DW250" s="47"/>
      <c r="DX250" s="47"/>
      <c r="DY250" s="47"/>
      <c r="DZ250" s="47"/>
      <c r="EA250" s="47"/>
      <c r="EB250" s="47"/>
      <c r="EC250" s="47"/>
      <c r="ED250" s="47"/>
      <c r="EE250" s="47"/>
      <c r="EF250" s="47"/>
      <c r="EG250" s="47"/>
      <c r="EH250" s="47"/>
      <c r="EI250" s="47"/>
      <c r="EJ250" s="47"/>
      <c r="EK250" s="47"/>
      <c r="EL250" s="47"/>
      <c r="EM250" s="47"/>
    </row>
    <row r="251" spans="1:143" x14ac:dyDescent="0.35">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c r="AB251" s="47"/>
      <c r="AC251" s="47"/>
      <c r="AD251" s="47"/>
      <c r="AE251" s="47"/>
      <c r="AF251" s="47"/>
      <c r="AG251" s="47"/>
      <c r="AH251" s="47"/>
      <c r="AI251" s="47"/>
      <c r="AJ251" s="47"/>
      <c r="AK251" s="47"/>
      <c r="AL251" s="47"/>
      <c r="AM251" s="47"/>
      <c r="AN251" s="47"/>
      <c r="AO251" s="47"/>
      <c r="AP251" s="47"/>
      <c r="AQ251" s="47"/>
      <c r="AR251" s="47"/>
      <c r="AS251" s="47"/>
      <c r="AT251" s="47"/>
      <c r="AU251" s="47"/>
      <c r="AV251" s="47"/>
      <c r="AW251" s="47"/>
      <c r="AX251" s="47"/>
      <c r="AY251" s="47"/>
      <c r="AZ251" s="47"/>
      <c r="BA251" s="47"/>
      <c r="BB251" s="47"/>
      <c r="BC251" s="47"/>
      <c r="BD251" s="47"/>
      <c r="BE251" s="47"/>
      <c r="BF251" s="47"/>
      <c r="BG251" s="47"/>
      <c r="BH251" s="47"/>
      <c r="BI251" s="47"/>
      <c r="BJ251" s="47"/>
      <c r="BK251" s="47"/>
      <c r="BL251" s="47"/>
      <c r="BM251" s="47"/>
      <c r="BN251" s="47"/>
      <c r="BO251" s="47"/>
      <c r="BP251" s="47"/>
      <c r="BQ251" s="47"/>
      <c r="BR251" s="47"/>
      <c r="BS251" s="47"/>
      <c r="BT251" s="47"/>
      <c r="BU251" s="47"/>
      <c r="BV251" s="47"/>
      <c r="BW251" s="47"/>
      <c r="BX251" s="47"/>
      <c r="BY251" s="47"/>
      <c r="BZ251" s="47"/>
      <c r="CA251" s="47"/>
      <c r="CB251" s="47"/>
      <c r="CC251" s="47"/>
      <c r="CD251" s="47"/>
      <c r="CE251" s="47"/>
      <c r="CF251" s="47"/>
      <c r="CG251" s="47"/>
      <c r="CH251" s="47"/>
      <c r="CI251" s="47"/>
      <c r="CJ251" s="47"/>
      <c r="CK251" s="47"/>
      <c r="CL251" s="47"/>
      <c r="CM251" s="47"/>
      <c r="CN251" s="47"/>
      <c r="CO251" s="47"/>
      <c r="CP251" s="47"/>
      <c r="CQ251" s="47"/>
      <c r="CR251" s="47"/>
      <c r="CS251" s="47"/>
      <c r="CT251" s="47"/>
      <c r="CU251" s="47"/>
      <c r="CV251" s="47"/>
      <c r="CW251" s="47"/>
      <c r="CX251" s="47"/>
      <c r="CY251" s="47"/>
      <c r="CZ251" s="47"/>
      <c r="DA251" s="47"/>
      <c r="DB251" s="47"/>
      <c r="DC251" s="47"/>
      <c r="DD251" s="47"/>
      <c r="DE251" s="47"/>
      <c r="DF251" s="47"/>
      <c r="DG251" s="47"/>
      <c r="DH251" s="47"/>
      <c r="DI251" s="47"/>
      <c r="DJ251" s="47"/>
      <c r="DK251" s="47"/>
      <c r="DL251" s="47"/>
      <c r="DM251" s="47"/>
      <c r="DN251" s="47"/>
      <c r="DO251" s="47"/>
      <c r="DP251" s="47"/>
      <c r="DQ251" s="47"/>
      <c r="DR251" s="47"/>
      <c r="DS251" s="47"/>
      <c r="DT251" s="47"/>
      <c r="DU251" s="47"/>
      <c r="DV251" s="47"/>
      <c r="DW251" s="47"/>
      <c r="DX251" s="47"/>
      <c r="DY251" s="47"/>
      <c r="DZ251" s="47"/>
      <c r="EA251" s="47"/>
      <c r="EB251" s="47"/>
      <c r="EC251" s="47"/>
      <c r="ED251" s="47"/>
      <c r="EE251" s="47"/>
      <c r="EF251" s="47"/>
      <c r="EG251" s="47"/>
      <c r="EH251" s="47"/>
      <c r="EI251" s="47"/>
      <c r="EJ251" s="47"/>
      <c r="EK251" s="47"/>
      <c r="EL251" s="47"/>
      <c r="EM251" s="47"/>
    </row>
    <row r="252" spans="1:143" x14ac:dyDescent="0.35">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c r="AA252" s="47"/>
      <c r="AB252" s="47"/>
      <c r="AC252" s="47"/>
      <c r="AD252" s="47"/>
      <c r="AE252" s="47"/>
      <c r="AF252" s="47"/>
      <c r="AG252" s="47"/>
      <c r="AH252" s="47"/>
      <c r="AI252" s="47"/>
      <c r="AJ252" s="47"/>
      <c r="AK252" s="47"/>
      <c r="AL252" s="47"/>
      <c r="AM252" s="47"/>
      <c r="AN252" s="47"/>
      <c r="AO252" s="47"/>
      <c r="AP252" s="47"/>
      <c r="AQ252" s="47"/>
      <c r="AR252" s="47"/>
      <c r="AS252" s="47"/>
      <c r="AT252" s="47"/>
      <c r="AU252" s="47"/>
      <c r="AV252" s="47"/>
      <c r="AW252" s="47"/>
      <c r="AX252" s="47"/>
      <c r="AY252" s="47"/>
      <c r="AZ252" s="47"/>
      <c r="BA252" s="47"/>
      <c r="BB252" s="47"/>
      <c r="BC252" s="47"/>
      <c r="BD252" s="47"/>
      <c r="BE252" s="47"/>
      <c r="BF252" s="47"/>
      <c r="BG252" s="47"/>
      <c r="BH252" s="47"/>
      <c r="BI252" s="47"/>
      <c r="BJ252" s="47"/>
      <c r="BK252" s="47"/>
      <c r="BL252" s="47"/>
      <c r="BM252" s="47"/>
      <c r="BN252" s="47"/>
      <c r="BO252" s="47"/>
      <c r="BP252" s="47"/>
      <c r="BQ252" s="47"/>
      <c r="BR252" s="47"/>
      <c r="BS252" s="47"/>
      <c r="BT252" s="47"/>
      <c r="BU252" s="47"/>
      <c r="BV252" s="47"/>
      <c r="BW252" s="47"/>
      <c r="BX252" s="47"/>
      <c r="BY252" s="47"/>
      <c r="BZ252" s="47"/>
      <c r="CA252" s="47"/>
      <c r="CB252" s="47"/>
      <c r="CC252" s="47"/>
      <c r="CD252" s="47"/>
      <c r="CE252" s="47"/>
      <c r="CF252" s="47"/>
      <c r="CG252" s="47"/>
      <c r="CH252" s="47"/>
      <c r="CI252" s="47"/>
      <c r="CJ252" s="47"/>
      <c r="CK252" s="47"/>
      <c r="CL252" s="47"/>
      <c r="CM252" s="47"/>
      <c r="CN252" s="47"/>
      <c r="CO252" s="47"/>
      <c r="CP252" s="47"/>
      <c r="CQ252" s="47"/>
      <c r="CR252" s="47"/>
      <c r="CS252" s="47"/>
      <c r="CT252" s="47"/>
      <c r="CU252" s="47"/>
      <c r="CV252" s="47"/>
      <c r="CW252" s="47"/>
      <c r="CX252" s="47"/>
      <c r="CY252" s="47"/>
      <c r="CZ252" s="47"/>
      <c r="DA252" s="47"/>
      <c r="DB252" s="47"/>
      <c r="DC252" s="47"/>
      <c r="DD252" s="47"/>
      <c r="DE252" s="47"/>
      <c r="DF252" s="47"/>
      <c r="DG252" s="47"/>
      <c r="DH252" s="47"/>
      <c r="DI252" s="47"/>
      <c r="DJ252" s="47"/>
      <c r="DK252" s="47"/>
      <c r="DL252" s="47"/>
      <c r="DM252" s="47"/>
      <c r="DN252" s="47"/>
      <c r="DO252" s="47"/>
      <c r="DP252" s="47"/>
      <c r="DQ252" s="47"/>
      <c r="DR252" s="47"/>
      <c r="DS252" s="47"/>
      <c r="DT252" s="47"/>
      <c r="DU252" s="47"/>
      <c r="DV252" s="47"/>
      <c r="DW252" s="47"/>
      <c r="DX252" s="47"/>
      <c r="DY252" s="47"/>
      <c r="DZ252" s="47"/>
      <c r="EA252" s="47"/>
      <c r="EB252" s="47"/>
      <c r="EC252" s="47"/>
      <c r="ED252" s="47"/>
      <c r="EE252" s="47"/>
      <c r="EF252" s="47"/>
      <c r="EG252" s="47"/>
      <c r="EH252" s="47"/>
      <c r="EI252" s="47"/>
      <c r="EJ252" s="47"/>
      <c r="EK252" s="47"/>
      <c r="EL252" s="47"/>
      <c r="EM252" s="47"/>
    </row>
    <row r="253" spans="1:143" x14ac:dyDescent="0.35">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c r="AE253" s="47"/>
      <c r="AF253" s="47"/>
      <c r="AG253" s="47"/>
      <c r="AH253" s="47"/>
      <c r="AI253" s="47"/>
      <c r="AJ253" s="47"/>
      <c r="AK253" s="47"/>
      <c r="AL253" s="47"/>
      <c r="AM253" s="47"/>
      <c r="AN253" s="47"/>
      <c r="AO253" s="47"/>
      <c r="AP253" s="47"/>
      <c r="AQ253" s="47"/>
      <c r="AR253" s="47"/>
      <c r="AS253" s="47"/>
      <c r="AT253" s="47"/>
      <c r="AU253" s="47"/>
      <c r="AV253" s="47"/>
      <c r="AW253" s="47"/>
      <c r="AX253" s="47"/>
      <c r="AY253" s="47"/>
      <c r="AZ253" s="47"/>
      <c r="BA253" s="47"/>
      <c r="BB253" s="47"/>
      <c r="BC253" s="47"/>
      <c r="BD253" s="47"/>
      <c r="BE253" s="47"/>
      <c r="BF253" s="47"/>
      <c r="BG253" s="47"/>
      <c r="BH253" s="47"/>
      <c r="BI253" s="47"/>
      <c r="BJ253" s="47"/>
      <c r="BK253" s="47"/>
      <c r="BL253" s="47"/>
      <c r="BM253" s="47"/>
      <c r="BN253" s="47"/>
      <c r="BO253" s="47"/>
      <c r="BP253" s="47"/>
      <c r="BQ253" s="47"/>
      <c r="BR253" s="47"/>
      <c r="BS253" s="47"/>
      <c r="BT253" s="47"/>
      <c r="BU253" s="47"/>
      <c r="BV253" s="47"/>
      <c r="BW253" s="47"/>
      <c r="BX253" s="47"/>
      <c r="BY253" s="47"/>
      <c r="BZ253" s="47"/>
      <c r="CA253" s="47"/>
      <c r="CB253" s="47"/>
      <c r="CC253" s="47"/>
      <c r="CD253" s="47"/>
      <c r="CE253" s="47"/>
      <c r="CF253" s="47"/>
      <c r="CG253" s="47"/>
      <c r="CH253" s="47"/>
      <c r="CI253" s="47"/>
      <c r="CJ253" s="47"/>
      <c r="CK253" s="47"/>
      <c r="CL253" s="47"/>
      <c r="CM253" s="47"/>
      <c r="CN253" s="47"/>
      <c r="CO253" s="47"/>
      <c r="CP253" s="47"/>
      <c r="CQ253" s="47"/>
      <c r="CR253" s="47"/>
      <c r="CS253" s="47"/>
      <c r="CT253" s="47"/>
      <c r="CU253" s="47"/>
      <c r="CV253" s="47"/>
      <c r="CW253" s="47"/>
      <c r="CX253" s="47"/>
      <c r="CY253" s="47"/>
      <c r="CZ253" s="47"/>
      <c r="DA253" s="47"/>
      <c r="DB253" s="47"/>
      <c r="DC253" s="47"/>
      <c r="DD253" s="47"/>
      <c r="DE253" s="47"/>
      <c r="DF253" s="47"/>
      <c r="DG253" s="47"/>
      <c r="DH253" s="47"/>
      <c r="DI253" s="47"/>
      <c r="DJ253" s="47"/>
      <c r="DK253" s="47"/>
      <c r="DL253" s="47"/>
      <c r="DM253" s="47"/>
      <c r="DN253" s="47"/>
      <c r="DO253" s="47"/>
      <c r="DP253" s="47"/>
      <c r="DQ253" s="47"/>
      <c r="DR253" s="47"/>
      <c r="DS253" s="47"/>
      <c r="DT253" s="47"/>
      <c r="DU253" s="47"/>
      <c r="DV253" s="47"/>
      <c r="DW253" s="47"/>
      <c r="DX253" s="47"/>
      <c r="DY253" s="47"/>
      <c r="DZ253" s="47"/>
      <c r="EA253" s="47"/>
      <c r="EB253" s="47"/>
      <c r="EC253" s="47"/>
      <c r="ED253" s="47"/>
      <c r="EE253" s="47"/>
      <c r="EF253" s="47"/>
      <c r="EG253" s="47"/>
      <c r="EH253" s="47"/>
      <c r="EI253" s="47"/>
      <c r="EJ253" s="47"/>
      <c r="EK253" s="47"/>
      <c r="EL253" s="47"/>
      <c r="EM253" s="47"/>
    </row>
    <row r="254" spans="1:143" x14ac:dyDescent="0.35">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c r="AE254" s="47"/>
      <c r="AF254" s="47"/>
      <c r="AG254" s="47"/>
      <c r="AH254" s="47"/>
      <c r="AI254" s="47"/>
      <c r="AJ254" s="47"/>
      <c r="AK254" s="47"/>
      <c r="AL254" s="47"/>
      <c r="AM254" s="47"/>
      <c r="AN254" s="47"/>
      <c r="AO254" s="47"/>
      <c r="AP254" s="47"/>
      <c r="AQ254" s="47"/>
      <c r="AR254" s="47"/>
      <c r="AS254" s="47"/>
      <c r="AT254" s="47"/>
      <c r="AU254" s="47"/>
      <c r="AV254" s="47"/>
      <c r="AW254" s="47"/>
      <c r="AX254" s="47"/>
      <c r="AY254" s="47"/>
      <c r="AZ254" s="47"/>
      <c r="BA254" s="47"/>
      <c r="BB254" s="47"/>
      <c r="BC254" s="47"/>
      <c r="BD254" s="47"/>
      <c r="BE254" s="47"/>
      <c r="BF254" s="47"/>
      <c r="BG254" s="47"/>
      <c r="BH254" s="47"/>
      <c r="BI254" s="47"/>
      <c r="BJ254" s="47"/>
      <c r="BK254" s="47"/>
      <c r="BL254" s="47"/>
      <c r="BM254" s="47"/>
      <c r="BN254" s="47"/>
      <c r="BO254" s="47"/>
      <c r="BP254" s="47"/>
      <c r="BQ254" s="47"/>
      <c r="BR254" s="47"/>
      <c r="BS254" s="47"/>
      <c r="BT254" s="47"/>
      <c r="BU254" s="47"/>
      <c r="BV254" s="47"/>
      <c r="BW254" s="47"/>
      <c r="BX254" s="47"/>
      <c r="BY254" s="47"/>
      <c r="BZ254" s="47"/>
      <c r="CA254" s="47"/>
      <c r="CB254" s="47"/>
      <c r="CC254" s="47"/>
      <c r="CD254" s="47"/>
      <c r="CE254" s="47"/>
      <c r="CF254" s="47"/>
      <c r="CG254" s="47"/>
      <c r="CH254" s="47"/>
      <c r="CI254" s="47"/>
      <c r="CJ254" s="47"/>
      <c r="CK254" s="47"/>
      <c r="CL254" s="47"/>
      <c r="CM254" s="47"/>
      <c r="CN254" s="47"/>
      <c r="CO254" s="47"/>
      <c r="CP254" s="47"/>
      <c r="CQ254" s="47"/>
      <c r="CR254" s="47"/>
      <c r="CS254" s="47"/>
      <c r="CT254" s="47"/>
      <c r="CU254" s="47"/>
      <c r="CV254" s="47"/>
      <c r="CW254" s="47"/>
      <c r="CX254" s="47"/>
      <c r="CY254" s="47"/>
      <c r="CZ254" s="47"/>
      <c r="DA254" s="47"/>
      <c r="DB254" s="47"/>
      <c r="DC254" s="47"/>
      <c r="DD254" s="47"/>
      <c r="DE254" s="47"/>
      <c r="DF254" s="47"/>
      <c r="DG254" s="47"/>
      <c r="DH254" s="47"/>
      <c r="DI254" s="47"/>
      <c r="DJ254" s="47"/>
      <c r="DK254" s="47"/>
      <c r="DL254" s="47"/>
      <c r="DM254" s="47"/>
      <c r="DN254" s="47"/>
      <c r="DO254" s="47"/>
      <c r="DP254" s="47"/>
      <c r="DQ254" s="47"/>
      <c r="DR254" s="47"/>
      <c r="DS254" s="47"/>
      <c r="DT254" s="47"/>
      <c r="DU254" s="47"/>
      <c r="DV254" s="47"/>
      <c r="DW254" s="47"/>
      <c r="DX254" s="47"/>
      <c r="DY254" s="47"/>
      <c r="DZ254" s="47"/>
      <c r="EA254" s="47"/>
      <c r="EB254" s="47"/>
      <c r="EC254" s="47"/>
      <c r="ED254" s="47"/>
      <c r="EE254" s="47"/>
      <c r="EF254" s="47"/>
      <c r="EG254" s="47"/>
      <c r="EH254" s="47"/>
      <c r="EI254" s="47"/>
      <c r="EJ254" s="47"/>
      <c r="EK254" s="47"/>
      <c r="EL254" s="47"/>
      <c r="EM254" s="47"/>
    </row>
    <row r="255" spans="1:143" x14ac:dyDescent="0.35">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c r="AB255" s="47"/>
      <c r="AC255" s="47"/>
      <c r="AD255" s="47"/>
      <c r="AE255" s="47"/>
      <c r="AF255" s="47"/>
      <c r="AG255" s="47"/>
      <c r="AH255" s="47"/>
      <c r="AI255" s="47"/>
      <c r="AJ255" s="47"/>
      <c r="AK255" s="47"/>
      <c r="AL255" s="47"/>
      <c r="AM255" s="47"/>
      <c r="AN255" s="47"/>
      <c r="AO255" s="47"/>
      <c r="AP255" s="47"/>
      <c r="AQ255" s="47"/>
      <c r="AR255" s="47"/>
      <c r="AS255" s="47"/>
      <c r="AT255" s="47"/>
      <c r="AU255" s="47"/>
      <c r="AV255" s="47"/>
      <c r="AW255" s="47"/>
      <c r="AX255" s="47"/>
      <c r="AY255" s="47"/>
      <c r="AZ255" s="47"/>
      <c r="BA255" s="47"/>
      <c r="BB255" s="47"/>
      <c r="BC255" s="47"/>
      <c r="BD255" s="47"/>
      <c r="BE255" s="47"/>
      <c r="BF255" s="47"/>
      <c r="BG255" s="47"/>
      <c r="BH255" s="47"/>
      <c r="BI255" s="47"/>
      <c r="BJ255" s="47"/>
      <c r="BK255" s="47"/>
      <c r="BL255" s="47"/>
      <c r="BM255" s="47"/>
      <c r="BN255" s="47"/>
      <c r="BO255" s="47"/>
      <c r="BP255" s="47"/>
      <c r="BQ255" s="47"/>
      <c r="BR255" s="47"/>
      <c r="BS255" s="47"/>
      <c r="BT255" s="47"/>
      <c r="BU255" s="47"/>
      <c r="BV255" s="47"/>
      <c r="BW255" s="47"/>
      <c r="BX255" s="47"/>
      <c r="BY255" s="47"/>
      <c r="BZ255" s="47"/>
      <c r="CA255" s="47"/>
      <c r="CB255" s="47"/>
      <c r="CC255" s="47"/>
      <c r="CD255" s="47"/>
      <c r="CE255" s="47"/>
      <c r="CF255" s="47"/>
      <c r="CG255" s="47"/>
      <c r="CH255" s="47"/>
      <c r="CI255" s="47"/>
      <c r="CJ255" s="47"/>
      <c r="CK255" s="47"/>
      <c r="CL255" s="47"/>
      <c r="CM255" s="47"/>
      <c r="CN255" s="47"/>
      <c r="CO255" s="47"/>
      <c r="CP255" s="47"/>
      <c r="CQ255" s="47"/>
      <c r="CR255" s="47"/>
      <c r="CS255" s="47"/>
      <c r="CT255" s="47"/>
      <c r="CU255" s="47"/>
      <c r="CV255" s="47"/>
      <c r="CW255" s="47"/>
      <c r="CX255" s="47"/>
      <c r="CY255" s="47"/>
      <c r="CZ255" s="47"/>
      <c r="DA255" s="47"/>
      <c r="DB255" s="47"/>
      <c r="DC255" s="47"/>
      <c r="DD255" s="47"/>
      <c r="DE255" s="47"/>
      <c r="DF255" s="47"/>
      <c r="DG255" s="47"/>
      <c r="DH255" s="47"/>
      <c r="DI255" s="47"/>
      <c r="DJ255" s="47"/>
      <c r="DK255" s="47"/>
      <c r="DL255" s="47"/>
      <c r="DM255" s="47"/>
      <c r="DN255" s="47"/>
      <c r="DO255" s="47"/>
      <c r="DP255" s="47"/>
      <c r="DQ255" s="47"/>
      <c r="DR255" s="47"/>
      <c r="DS255" s="47"/>
      <c r="DT255" s="47"/>
      <c r="DU255" s="47"/>
      <c r="DV255" s="47"/>
      <c r="DW255" s="47"/>
      <c r="DX255" s="47"/>
      <c r="DY255" s="47"/>
      <c r="DZ255" s="47"/>
      <c r="EA255" s="47"/>
      <c r="EB255" s="47"/>
      <c r="EC255" s="47"/>
      <c r="ED255" s="47"/>
      <c r="EE255" s="47"/>
      <c r="EF255" s="47"/>
      <c r="EG255" s="47"/>
      <c r="EH255" s="47"/>
      <c r="EI255" s="47"/>
      <c r="EJ255" s="47"/>
      <c r="EK255" s="47"/>
      <c r="EL255" s="47"/>
      <c r="EM255" s="47"/>
    </row>
    <row r="256" spans="1:143" x14ac:dyDescent="0.35">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c r="BE256" s="47"/>
      <c r="BF256" s="47"/>
      <c r="BG256" s="47"/>
      <c r="BH256" s="47"/>
      <c r="BI256" s="47"/>
      <c r="BJ256" s="47"/>
      <c r="BK256" s="47"/>
      <c r="BL256" s="47"/>
      <c r="BM256" s="47"/>
      <c r="BN256" s="47"/>
      <c r="BO256" s="47"/>
      <c r="BP256" s="47"/>
      <c r="BQ256" s="47"/>
      <c r="BR256" s="47"/>
      <c r="BS256" s="47"/>
      <c r="BT256" s="47"/>
      <c r="BU256" s="47"/>
      <c r="BV256" s="47"/>
      <c r="BW256" s="47"/>
      <c r="BX256" s="47"/>
      <c r="BY256" s="47"/>
      <c r="BZ256" s="47"/>
      <c r="CA256" s="47"/>
      <c r="CB256" s="47"/>
      <c r="CC256" s="47"/>
      <c r="CD256" s="47"/>
      <c r="CE256" s="47"/>
      <c r="CF256" s="47"/>
      <c r="CG256" s="47"/>
      <c r="CH256" s="47"/>
      <c r="CI256" s="47"/>
      <c r="CJ256" s="47"/>
      <c r="CK256" s="47"/>
      <c r="CL256" s="47"/>
      <c r="CM256" s="47"/>
      <c r="CN256" s="47"/>
      <c r="CO256" s="47"/>
      <c r="CP256" s="47"/>
      <c r="CQ256" s="47"/>
      <c r="CR256" s="47"/>
      <c r="CS256" s="47"/>
      <c r="CT256" s="47"/>
      <c r="CU256" s="47"/>
      <c r="CV256" s="47"/>
      <c r="CW256" s="47"/>
      <c r="CX256" s="47"/>
      <c r="CY256" s="47"/>
      <c r="CZ256" s="47"/>
      <c r="DA256" s="47"/>
      <c r="DB256" s="47"/>
      <c r="DC256" s="47"/>
      <c r="DD256" s="47"/>
      <c r="DE256" s="47"/>
      <c r="DF256" s="47"/>
      <c r="DG256" s="47"/>
      <c r="DH256" s="47"/>
      <c r="DI256" s="47"/>
      <c r="DJ256" s="47"/>
      <c r="DK256" s="47"/>
      <c r="DL256" s="47"/>
      <c r="DM256" s="47"/>
      <c r="DN256" s="47"/>
      <c r="DO256" s="47"/>
      <c r="DP256" s="47"/>
      <c r="DQ256" s="47"/>
      <c r="DR256" s="47"/>
      <c r="DS256" s="47"/>
      <c r="DT256" s="47"/>
      <c r="DU256" s="47"/>
      <c r="DV256" s="47"/>
      <c r="DW256" s="47"/>
      <c r="DX256" s="47"/>
      <c r="DY256" s="47"/>
      <c r="DZ256" s="47"/>
      <c r="EA256" s="47"/>
      <c r="EB256" s="47"/>
      <c r="EC256" s="47"/>
      <c r="ED256" s="47"/>
      <c r="EE256" s="47"/>
      <c r="EF256" s="47"/>
      <c r="EG256" s="47"/>
      <c r="EH256" s="47"/>
      <c r="EI256" s="47"/>
      <c r="EJ256" s="47"/>
      <c r="EK256" s="47"/>
      <c r="EL256" s="47"/>
      <c r="EM256" s="47"/>
    </row>
    <row r="257" spans="1:143" x14ac:dyDescent="0.35">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c r="AB257" s="47"/>
      <c r="AC257" s="47"/>
      <c r="AD257" s="47"/>
      <c r="AE257" s="47"/>
      <c r="AF257" s="47"/>
      <c r="AG257" s="47"/>
      <c r="AH257" s="47"/>
      <c r="AI257" s="47"/>
      <c r="AJ257" s="47"/>
      <c r="AK257" s="47"/>
      <c r="AL257" s="47"/>
      <c r="AM257" s="47"/>
      <c r="AN257" s="47"/>
      <c r="AO257" s="47"/>
      <c r="AP257" s="47"/>
      <c r="AQ257" s="47"/>
      <c r="AR257" s="47"/>
      <c r="AS257" s="47"/>
      <c r="AT257" s="47"/>
      <c r="AU257" s="47"/>
      <c r="AV257" s="47"/>
      <c r="AW257" s="47"/>
      <c r="AX257" s="47"/>
      <c r="AY257" s="47"/>
      <c r="AZ257" s="47"/>
      <c r="BA257" s="47"/>
      <c r="BB257" s="47"/>
      <c r="BC257" s="47"/>
      <c r="BD257" s="47"/>
      <c r="BE257" s="47"/>
      <c r="BF257" s="47"/>
      <c r="BG257" s="47"/>
      <c r="BH257" s="47"/>
      <c r="BI257" s="47"/>
      <c r="BJ257" s="47"/>
      <c r="BK257" s="47"/>
      <c r="BL257" s="47"/>
      <c r="BM257" s="47"/>
      <c r="BN257" s="47"/>
      <c r="BO257" s="47"/>
      <c r="BP257" s="47"/>
      <c r="BQ257" s="47"/>
      <c r="BR257" s="47"/>
      <c r="BS257" s="47"/>
      <c r="BT257" s="47"/>
      <c r="BU257" s="47"/>
      <c r="BV257" s="47"/>
      <c r="BW257" s="47"/>
      <c r="BX257" s="47"/>
      <c r="BY257" s="47"/>
      <c r="BZ257" s="47"/>
      <c r="CA257" s="47"/>
      <c r="CB257" s="47"/>
      <c r="CC257" s="47"/>
      <c r="CD257" s="47"/>
      <c r="CE257" s="47"/>
      <c r="CF257" s="47"/>
      <c r="CG257" s="47"/>
      <c r="CH257" s="47"/>
      <c r="CI257" s="47"/>
      <c r="CJ257" s="47"/>
      <c r="CK257" s="47"/>
      <c r="CL257" s="47"/>
      <c r="CM257" s="47"/>
      <c r="CN257" s="47"/>
      <c r="CO257" s="47"/>
      <c r="CP257" s="47"/>
      <c r="CQ257" s="47"/>
      <c r="CR257" s="47"/>
      <c r="CS257" s="47"/>
      <c r="CT257" s="47"/>
      <c r="CU257" s="47"/>
      <c r="CV257" s="47"/>
      <c r="CW257" s="47"/>
      <c r="CX257" s="47"/>
      <c r="CY257" s="47"/>
      <c r="CZ257" s="47"/>
      <c r="DA257" s="47"/>
      <c r="DB257" s="47"/>
      <c r="DC257" s="47"/>
      <c r="DD257" s="47"/>
      <c r="DE257" s="47"/>
      <c r="DF257" s="47"/>
      <c r="DG257" s="47"/>
      <c r="DH257" s="47"/>
      <c r="DI257" s="47"/>
      <c r="DJ257" s="47"/>
      <c r="DK257" s="47"/>
      <c r="DL257" s="47"/>
      <c r="DM257" s="47"/>
      <c r="DN257" s="47"/>
      <c r="DO257" s="47"/>
      <c r="DP257" s="47"/>
      <c r="DQ257" s="47"/>
      <c r="DR257" s="47"/>
      <c r="DS257" s="47"/>
      <c r="DT257" s="47"/>
      <c r="DU257" s="47"/>
      <c r="DV257" s="47"/>
      <c r="DW257" s="47"/>
      <c r="DX257" s="47"/>
      <c r="DY257" s="47"/>
      <c r="DZ257" s="47"/>
      <c r="EA257" s="47"/>
      <c r="EB257" s="47"/>
      <c r="EC257" s="47"/>
      <c r="ED257" s="47"/>
      <c r="EE257" s="47"/>
      <c r="EF257" s="47"/>
      <c r="EG257" s="47"/>
      <c r="EH257" s="47"/>
      <c r="EI257" s="47"/>
      <c r="EJ257" s="47"/>
      <c r="EK257" s="47"/>
      <c r="EL257" s="47"/>
      <c r="EM257" s="47"/>
    </row>
    <row r="258" spans="1:143" x14ac:dyDescent="0.35">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c r="AA258" s="47"/>
      <c r="AB258" s="47"/>
      <c r="AC258" s="47"/>
      <c r="AD258" s="47"/>
      <c r="AE258" s="47"/>
      <c r="AF258" s="47"/>
      <c r="AG258" s="47"/>
      <c r="AH258" s="47"/>
      <c r="AI258" s="47"/>
      <c r="AJ258" s="47"/>
      <c r="AK258" s="47"/>
      <c r="AL258" s="47"/>
      <c r="AM258" s="47"/>
      <c r="AN258" s="47"/>
      <c r="AO258" s="47"/>
      <c r="AP258" s="47"/>
      <c r="AQ258" s="47"/>
      <c r="AR258" s="47"/>
      <c r="AS258" s="47"/>
      <c r="AT258" s="47"/>
      <c r="AU258" s="47"/>
      <c r="AV258" s="47"/>
      <c r="AW258" s="47"/>
      <c r="AX258" s="47"/>
      <c r="AY258" s="47"/>
      <c r="AZ258" s="47"/>
      <c r="BA258" s="47"/>
      <c r="BB258" s="47"/>
      <c r="BC258" s="47"/>
      <c r="BD258" s="47"/>
      <c r="BE258" s="47"/>
      <c r="BF258" s="47"/>
      <c r="BG258" s="47"/>
      <c r="BH258" s="47"/>
      <c r="BI258" s="47"/>
      <c r="BJ258" s="47"/>
      <c r="BK258" s="47"/>
      <c r="BL258" s="47"/>
      <c r="BM258" s="47"/>
      <c r="BN258" s="47"/>
      <c r="BO258" s="47"/>
      <c r="BP258" s="47"/>
      <c r="BQ258" s="47"/>
      <c r="BR258" s="47"/>
      <c r="BS258" s="47"/>
      <c r="BT258" s="47"/>
      <c r="BU258" s="47"/>
      <c r="BV258" s="47"/>
      <c r="BW258" s="47"/>
      <c r="BX258" s="47"/>
      <c r="BY258" s="47"/>
      <c r="BZ258" s="47"/>
      <c r="CA258" s="47"/>
      <c r="CB258" s="47"/>
      <c r="CC258" s="47"/>
      <c r="CD258" s="47"/>
      <c r="CE258" s="47"/>
      <c r="CF258" s="47"/>
      <c r="CG258" s="47"/>
      <c r="CH258" s="47"/>
      <c r="CI258" s="47"/>
      <c r="CJ258" s="47"/>
      <c r="CK258" s="47"/>
      <c r="CL258" s="47"/>
      <c r="CM258" s="47"/>
      <c r="CN258" s="47"/>
      <c r="CO258" s="47"/>
      <c r="CP258" s="47"/>
      <c r="CQ258" s="47"/>
      <c r="CR258" s="47"/>
      <c r="CS258" s="47"/>
      <c r="CT258" s="47"/>
      <c r="CU258" s="47"/>
      <c r="CV258" s="47"/>
      <c r="CW258" s="47"/>
      <c r="CX258" s="47"/>
      <c r="CY258" s="47"/>
      <c r="CZ258" s="47"/>
      <c r="DA258" s="47"/>
      <c r="DB258" s="47"/>
      <c r="DC258" s="47"/>
      <c r="DD258" s="47"/>
      <c r="DE258" s="47"/>
      <c r="DF258" s="47"/>
      <c r="DG258" s="47"/>
      <c r="DH258" s="47"/>
      <c r="DI258" s="47"/>
      <c r="DJ258" s="47"/>
      <c r="DK258" s="47"/>
      <c r="DL258" s="47"/>
      <c r="DM258" s="47"/>
      <c r="DN258" s="47"/>
      <c r="DO258" s="47"/>
      <c r="DP258" s="47"/>
      <c r="DQ258" s="47"/>
      <c r="DR258" s="47"/>
      <c r="DS258" s="47"/>
      <c r="DT258" s="47"/>
      <c r="DU258" s="47"/>
      <c r="DV258" s="47"/>
      <c r="DW258" s="47"/>
      <c r="DX258" s="47"/>
      <c r="DY258" s="47"/>
      <c r="DZ258" s="47"/>
      <c r="EA258" s="47"/>
      <c r="EB258" s="47"/>
      <c r="EC258" s="47"/>
      <c r="ED258" s="47"/>
      <c r="EE258" s="47"/>
      <c r="EF258" s="47"/>
      <c r="EG258" s="47"/>
      <c r="EH258" s="47"/>
      <c r="EI258" s="47"/>
      <c r="EJ258" s="47"/>
      <c r="EK258" s="47"/>
      <c r="EL258" s="47"/>
      <c r="EM258" s="47"/>
    </row>
    <row r="259" spans="1:143" x14ac:dyDescent="0.35">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c r="AB259" s="47"/>
      <c r="AC259" s="47"/>
      <c r="AD259" s="47"/>
      <c r="AE259" s="47"/>
      <c r="AF259" s="47"/>
      <c r="AG259" s="47"/>
      <c r="AH259" s="47"/>
      <c r="AI259" s="47"/>
      <c r="AJ259" s="47"/>
      <c r="AK259" s="47"/>
      <c r="AL259" s="47"/>
      <c r="AM259" s="47"/>
      <c r="AN259" s="47"/>
      <c r="AO259" s="47"/>
      <c r="AP259" s="47"/>
      <c r="AQ259" s="47"/>
      <c r="AR259" s="47"/>
      <c r="AS259" s="47"/>
      <c r="AT259" s="47"/>
      <c r="AU259" s="47"/>
      <c r="AV259" s="47"/>
      <c r="AW259" s="47"/>
      <c r="AX259" s="47"/>
      <c r="AY259" s="47"/>
      <c r="AZ259" s="47"/>
      <c r="BA259" s="47"/>
      <c r="BB259" s="47"/>
      <c r="BC259" s="47"/>
      <c r="BD259" s="47"/>
      <c r="BE259" s="47"/>
      <c r="BF259" s="47"/>
      <c r="BG259" s="47"/>
      <c r="BH259" s="47"/>
      <c r="BI259" s="47"/>
      <c r="BJ259" s="47"/>
      <c r="BK259" s="47"/>
      <c r="BL259" s="47"/>
      <c r="BM259" s="47"/>
      <c r="BN259" s="47"/>
      <c r="BO259" s="47"/>
      <c r="BP259" s="47"/>
      <c r="BQ259" s="47"/>
      <c r="BR259" s="47"/>
      <c r="BS259" s="47"/>
      <c r="BT259" s="47"/>
      <c r="BU259" s="47"/>
      <c r="BV259" s="47"/>
      <c r="BW259" s="47"/>
      <c r="BX259" s="47"/>
      <c r="BY259" s="47"/>
      <c r="BZ259" s="47"/>
      <c r="CA259" s="47"/>
      <c r="CB259" s="47"/>
      <c r="CC259" s="47"/>
      <c r="CD259" s="47"/>
      <c r="CE259" s="47"/>
      <c r="CF259" s="47"/>
      <c r="CG259" s="47"/>
      <c r="CH259" s="47"/>
      <c r="CI259" s="47"/>
      <c r="CJ259" s="47"/>
      <c r="CK259" s="47"/>
      <c r="CL259" s="47"/>
      <c r="CM259" s="47"/>
      <c r="CN259" s="47"/>
      <c r="CO259" s="47"/>
      <c r="CP259" s="47"/>
      <c r="CQ259" s="47"/>
      <c r="CR259" s="47"/>
      <c r="CS259" s="47"/>
      <c r="CT259" s="47"/>
      <c r="CU259" s="47"/>
      <c r="CV259" s="47"/>
      <c r="CW259" s="47"/>
      <c r="CX259" s="47"/>
      <c r="CY259" s="47"/>
      <c r="CZ259" s="47"/>
      <c r="DA259" s="47"/>
      <c r="DB259" s="47"/>
      <c r="DC259" s="47"/>
      <c r="DD259" s="47"/>
      <c r="DE259" s="47"/>
      <c r="DF259" s="47"/>
      <c r="DG259" s="47"/>
      <c r="DH259" s="47"/>
      <c r="DI259" s="47"/>
      <c r="DJ259" s="47"/>
      <c r="DK259" s="47"/>
      <c r="DL259" s="47"/>
      <c r="DM259" s="47"/>
      <c r="DN259" s="47"/>
      <c r="DO259" s="47"/>
      <c r="DP259" s="47"/>
      <c r="DQ259" s="47"/>
      <c r="DR259" s="47"/>
      <c r="DS259" s="47"/>
      <c r="DT259" s="47"/>
      <c r="DU259" s="47"/>
      <c r="DV259" s="47"/>
      <c r="DW259" s="47"/>
      <c r="DX259" s="47"/>
      <c r="DY259" s="47"/>
      <c r="DZ259" s="47"/>
      <c r="EA259" s="47"/>
      <c r="EB259" s="47"/>
      <c r="EC259" s="47"/>
      <c r="ED259" s="47"/>
      <c r="EE259" s="47"/>
      <c r="EF259" s="47"/>
      <c r="EG259" s="47"/>
      <c r="EH259" s="47"/>
      <c r="EI259" s="47"/>
      <c r="EJ259" s="47"/>
      <c r="EK259" s="47"/>
      <c r="EL259" s="47"/>
      <c r="EM259" s="47"/>
    </row>
    <row r="260" spans="1:143" x14ac:dyDescent="0.35">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c r="AY260" s="47"/>
      <c r="AZ260" s="47"/>
      <c r="BA260" s="47"/>
      <c r="BB260" s="47"/>
      <c r="BC260" s="47"/>
      <c r="BD260" s="47"/>
      <c r="BE260" s="47"/>
      <c r="BF260" s="47"/>
      <c r="BG260" s="47"/>
      <c r="BH260" s="47"/>
      <c r="BI260" s="47"/>
      <c r="BJ260" s="47"/>
      <c r="BK260" s="47"/>
      <c r="BL260" s="47"/>
      <c r="BM260" s="47"/>
      <c r="BN260" s="47"/>
      <c r="BO260" s="47"/>
      <c r="BP260" s="47"/>
      <c r="BQ260" s="47"/>
      <c r="BR260" s="47"/>
      <c r="BS260" s="47"/>
      <c r="BT260" s="47"/>
      <c r="BU260" s="47"/>
      <c r="BV260" s="47"/>
      <c r="BW260" s="47"/>
      <c r="BX260" s="47"/>
      <c r="BY260" s="47"/>
      <c r="BZ260" s="47"/>
      <c r="CA260" s="47"/>
      <c r="CB260" s="47"/>
      <c r="CC260" s="47"/>
      <c r="CD260" s="47"/>
      <c r="CE260" s="47"/>
      <c r="CF260" s="47"/>
      <c r="CG260" s="47"/>
      <c r="CH260" s="47"/>
      <c r="CI260" s="47"/>
      <c r="CJ260" s="47"/>
      <c r="CK260" s="47"/>
      <c r="CL260" s="47"/>
      <c r="CM260" s="47"/>
      <c r="CN260" s="47"/>
      <c r="CO260" s="47"/>
      <c r="CP260" s="47"/>
      <c r="CQ260" s="47"/>
      <c r="CR260" s="47"/>
      <c r="CS260" s="47"/>
      <c r="CT260" s="47"/>
      <c r="CU260" s="47"/>
      <c r="CV260" s="47"/>
      <c r="CW260" s="47"/>
      <c r="CX260" s="47"/>
      <c r="CY260" s="47"/>
      <c r="CZ260" s="47"/>
      <c r="DA260" s="47"/>
      <c r="DB260" s="47"/>
      <c r="DC260" s="47"/>
      <c r="DD260" s="47"/>
      <c r="DE260" s="47"/>
      <c r="DF260" s="47"/>
      <c r="DG260" s="47"/>
      <c r="DH260" s="47"/>
      <c r="DI260" s="47"/>
      <c r="DJ260" s="47"/>
      <c r="DK260" s="47"/>
      <c r="DL260" s="47"/>
      <c r="DM260" s="47"/>
      <c r="DN260" s="47"/>
      <c r="DO260" s="47"/>
      <c r="DP260" s="47"/>
      <c r="DQ260" s="47"/>
      <c r="DR260" s="47"/>
      <c r="DS260" s="47"/>
      <c r="DT260" s="47"/>
      <c r="DU260" s="47"/>
      <c r="DV260" s="47"/>
      <c r="DW260" s="47"/>
      <c r="DX260" s="47"/>
      <c r="DY260" s="47"/>
      <c r="DZ260" s="47"/>
      <c r="EA260" s="47"/>
      <c r="EB260" s="47"/>
      <c r="EC260" s="47"/>
      <c r="ED260" s="47"/>
      <c r="EE260" s="47"/>
      <c r="EF260" s="47"/>
      <c r="EG260" s="47"/>
      <c r="EH260" s="47"/>
      <c r="EI260" s="47"/>
      <c r="EJ260" s="47"/>
      <c r="EK260" s="47"/>
      <c r="EL260" s="47"/>
      <c r="EM260" s="47"/>
    </row>
    <row r="261" spans="1:143" x14ac:dyDescent="0.35">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c r="AB261" s="47"/>
      <c r="AC261" s="47"/>
      <c r="AD261" s="47"/>
      <c r="AE261" s="47"/>
      <c r="AF261" s="47"/>
      <c r="AG261" s="47"/>
      <c r="AH261" s="47"/>
      <c r="AI261" s="47"/>
      <c r="AJ261" s="47"/>
      <c r="AK261" s="47"/>
      <c r="AL261" s="47"/>
      <c r="AM261" s="47"/>
      <c r="AN261" s="47"/>
      <c r="AO261" s="47"/>
      <c r="AP261" s="47"/>
      <c r="AQ261" s="47"/>
      <c r="AR261" s="47"/>
      <c r="AS261" s="47"/>
      <c r="AT261" s="47"/>
      <c r="AU261" s="47"/>
      <c r="AV261" s="47"/>
      <c r="AW261" s="47"/>
      <c r="AX261" s="47"/>
      <c r="AY261" s="47"/>
      <c r="AZ261" s="47"/>
      <c r="BA261" s="47"/>
      <c r="BB261" s="47"/>
      <c r="BC261" s="47"/>
      <c r="BD261" s="47"/>
      <c r="BE261" s="47"/>
      <c r="BF261" s="47"/>
      <c r="BG261" s="47"/>
      <c r="BH261" s="47"/>
      <c r="BI261" s="47"/>
      <c r="BJ261" s="47"/>
      <c r="BK261" s="47"/>
      <c r="BL261" s="47"/>
      <c r="BM261" s="47"/>
      <c r="BN261" s="47"/>
      <c r="BO261" s="47"/>
      <c r="BP261" s="47"/>
      <c r="BQ261" s="47"/>
      <c r="BR261" s="47"/>
      <c r="BS261" s="47"/>
      <c r="BT261" s="47"/>
      <c r="BU261" s="47"/>
      <c r="BV261" s="47"/>
      <c r="BW261" s="47"/>
      <c r="BX261" s="47"/>
      <c r="BY261" s="47"/>
      <c r="BZ261" s="47"/>
      <c r="CA261" s="47"/>
      <c r="CB261" s="47"/>
      <c r="CC261" s="47"/>
      <c r="CD261" s="47"/>
      <c r="CE261" s="47"/>
      <c r="CF261" s="47"/>
      <c r="CG261" s="47"/>
      <c r="CH261" s="47"/>
      <c r="CI261" s="47"/>
      <c r="CJ261" s="47"/>
      <c r="CK261" s="47"/>
      <c r="CL261" s="47"/>
      <c r="CM261" s="47"/>
      <c r="CN261" s="47"/>
      <c r="CO261" s="47"/>
      <c r="CP261" s="47"/>
      <c r="CQ261" s="47"/>
      <c r="CR261" s="47"/>
      <c r="CS261" s="47"/>
      <c r="CT261" s="47"/>
      <c r="CU261" s="47"/>
      <c r="CV261" s="47"/>
      <c r="CW261" s="47"/>
      <c r="CX261" s="47"/>
      <c r="CY261" s="47"/>
      <c r="CZ261" s="47"/>
      <c r="DA261" s="47"/>
      <c r="DB261" s="47"/>
      <c r="DC261" s="47"/>
      <c r="DD261" s="47"/>
      <c r="DE261" s="47"/>
      <c r="DF261" s="47"/>
      <c r="DG261" s="47"/>
      <c r="DH261" s="47"/>
      <c r="DI261" s="47"/>
      <c r="DJ261" s="47"/>
      <c r="DK261" s="47"/>
      <c r="DL261" s="47"/>
      <c r="DM261" s="47"/>
      <c r="DN261" s="47"/>
      <c r="DO261" s="47"/>
      <c r="DP261" s="47"/>
      <c r="DQ261" s="47"/>
      <c r="DR261" s="47"/>
      <c r="DS261" s="47"/>
      <c r="DT261" s="47"/>
      <c r="DU261" s="47"/>
      <c r="DV261" s="47"/>
      <c r="DW261" s="47"/>
      <c r="DX261" s="47"/>
      <c r="DY261" s="47"/>
      <c r="DZ261" s="47"/>
      <c r="EA261" s="47"/>
      <c r="EB261" s="47"/>
      <c r="EC261" s="47"/>
      <c r="ED261" s="47"/>
      <c r="EE261" s="47"/>
      <c r="EF261" s="47"/>
      <c r="EG261" s="47"/>
      <c r="EH261" s="47"/>
      <c r="EI261" s="47"/>
      <c r="EJ261" s="47"/>
      <c r="EK261" s="47"/>
      <c r="EL261" s="47"/>
      <c r="EM261" s="47"/>
    </row>
    <row r="262" spans="1:143" x14ac:dyDescent="0.35">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c r="AB262" s="47"/>
      <c r="AC262" s="47"/>
      <c r="AD262" s="47"/>
      <c r="AE262" s="47"/>
      <c r="AF262" s="47"/>
      <c r="AG262" s="47"/>
      <c r="AH262" s="47"/>
      <c r="AI262" s="47"/>
      <c r="AJ262" s="47"/>
      <c r="AK262" s="47"/>
      <c r="AL262" s="47"/>
      <c r="AM262" s="47"/>
      <c r="AN262" s="47"/>
      <c r="AO262" s="47"/>
      <c r="AP262" s="47"/>
      <c r="AQ262" s="47"/>
      <c r="AR262" s="47"/>
      <c r="AS262" s="47"/>
      <c r="AT262" s="47"/>
      <c r="AU262" s="47"/>
      <c r="AV262" s="47"/>
      <c r="AW262" s="47"/>
      <c r="AX262" s="47"/>
      <c r="AY262" s="47"/>
      <c r="AZ262" s="47"/>
      <c r="BA262" s="47"/>
      <c r="BB262" s="47"/>
      <c r="BC262" s="47"/>
      <c r="BD262" s="47"/>
      <c r="BE262" s="47"/>
      <c r="BF262" s="47"/>
      <c r="BG262" s="47"/>
      <c r="BH262" s="47"/>
      <c r="BI262" s="47"/>
      <c r="BJ262" s="47"/>
      <c r="BK262" s="47"/>
      <c r="BL262" s="47"/>
      <c r="BM262" s="47"/>
      <c r="BN262" s="47"/>
      <c r="BO262" s="47"/>
      <c r="BP262" s="47"/>
      <c r="BQ262" s="47"/>
      <c r="BR262" s="47"/>
      <c r="BS262" s="47"/>
      <c r="BT262" s="47"/>
      <c r="BU262" s="47"/>
      <c r="BV262" s="47"/>
      <c r="BW262" s="47"/>
      <c r="BX262" s="47"/>
      <c r="BY262" s="47"/>
      <c r="BZ262" s="47"/>
      <c r="CA262" s="47"/>
      <c r="CB262" s="47"/>
      <c r="CC262" s="47"/>
      <c r="CD262" s="47"/>
      <c r="CE262" s="47"/>
      <c r="CF262" s="47"/>
      <c r="CG262" s="47"/>
      <c r="CH262" s="47"/>
      <c r="CI262" s="47"/>
      <c r="CJ262" s="47"/>
      <c r="CK262" s="47"/>
      <c r="CL262" s="47"/>
      <c r="CM262" s="47"/>
      <c r="CN262" s="47"/>
      <c r="CO262" s="47"/>
      <c r="CP262" s="47"/>
      <c r="CQ262" s="47"/>
      <c r="CR262" s="47"/>
      <c r="CS262" s="47"/>
      <c r="CT262" s="47"/>
      <c r="CU262" s="47"/>
      <c r="CV262" s="47"/>
      <c r="CW262" s="47"/>
      <c r="CX262" s="47"/>
      <c r="CY262" s="47"/>
      <c r="CZ262" s="47"/>
      <c r="DA262" s="47"/>
      <c r="DB262" s="47"/>
      <c r="DC262" s="47"/>
      <c r="DD262" s="47"/>
      <c r="DE262" s="47"/>
      <c r="DF262" s="47"/>
      <c r="DG262" s="47"/>
      <c r="DH262" s="47"/>
      <c r="DI262" s="47"/>
      <c r="DJ262" s="47"/>
      <c r="DK262" s="47"/>
      <c r="DL262" s="47"/>
      <c r="DM262" s="47"/>
      <c r="DN262" s="47"/>
      <c r="DO262" s="47"/>
      <c r="DP262" s="47"/>
      <c r="DQ262" s="47"/>
      <c r="DR262" s="47"/>
      <c r="DS262" s="47"/>
      <c r="DT262" s="47"/>
      <c r="DU262" s="47"/>
      <c r="DV262" s="47"/>
      <c r="DW262" s="47"/>
      <c r="DX262" s="47"/>
      <c r="DY262" s="47"/>
      <c r="DZ262" s="47"/>
      <c r="EA262" s="47"/>
      <c r="EB262" s="47"/>
      <c r="EC262" s="47"/>
      <c r="ED262" s="47"/>
      <c r="EE262" s="47"/>
      <c r="EF262" s="47"/>
      <c r="EG262" s="47"/>
      <c r="EH262" s="47"/>
      <c r="EI262" s="47"/>
      <c r="EJ262" s="47"/>
      <c r="EK262" s="47"/>
      <c r="EL262" s="47"/>
      <c r="EM262" s="47"/>
    </row>
    <row r="263" spans="1:143" x14ac:dyDescent="0.35">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47"/>
      <c r="AB263" s="47"/>
      <c r="AC263" s="47"/>
      <c r="AD263" s="47"/>
      <c r="AE263" s="47"/>
      <c r="AF263" s="47"/>
      <c r="AG263" s="47"/>
      <c r="AH263" s="47"/>
      <c r="AI263" s="47"/>
      <c r="AJ263" s="47"/>
      <c r="AK263" s="47"/>
      <c r="AL263" s="47"/>
      <c r="AM263" s="47"/>
      <c r="AN263" s="47"/>
      <c r="AO263" s="47"/>
      <c r="AP263" s="47"/>
      <c r="AQ263" s="47"/>
      <c r="AR263" s="47"/>
      <c r="AS263" s="47"/>
      <c r="AT263" s="47"/>
      <c r="AU263" s="47"/>
      <c r="AV263" s="47"/>
      <c r="AW263" s="47"/>
      <c r="AX263" s="47"/>
      <c r="AY263" s="47"/>
      <c r="AZ263" s="47"/>
      <c r="BA263" s="47"/>
      <c r="BB263" s="47"/>
      <c r="BC263" s="47"/>
      <c r="BD263" s="47"/>
      <c r="BE263" s="47"/>
      <c r="BF263" s="47"/>
      <c r="BG263" s="47"/>
      <c r="BH263" s="47"/>
      <c r="BI263" s="47"/>
      <c r="BJ263" s="47"/>
      <c r="BK263" s="47"/>
      <c r="BL263" s="47"/>
      <c r="BM263" s="47"/>
      <c r="BN263" s="47"/>
      <c r="BO263" s="47"/>
      <c r="BP263" s="47"/>
      <c r="BQ263" s="47"/>
      <c r="BR263" s="47"/>
      <c r="BS263" s="47"/>
      <c r="BT263" s="47"/>
      <c r="BU263" s="47"/>
      <c r="BV263" s="47"/>
      <c r="BW263" s="47"/>
      <c r="BX263" s="47"/>
      <c r="BY263" s="47"/>
      <c r="BZ263" s="47"/>
      <c r="CA263" s="47"/>
      <c r="CB263" s="47"/>
      <c r="CC263" s="47"/>
      <c r="CD263" s="47"/>
      <c r="CE263" s="47"/>
      <c r="CF263" s="47"/>
      <c r="CG263" s="47"/>
      <c r="CH263" s="47"/>
      <c r="CI263" s="47"/>
      <c r="CJ263" s="47"/>
      <c r="CK263" s="47"/>
      <c r="CL263" s="47"/>
      <c r="CM263" s="47"/>
      <c r="CN263" s="47"/>
      <c r="CO263" s="47"/>
      <c r="CP263" s="47"/>
      <c r="CQ263" s="47"/>
      <c r="CR263" s="47"/>
      <c r="CS263" s="47"/>
      <c r="CT263" s="47"/>
      <c r="CU263" s="47"/>
      <c r="CV263" s="47"/>
      <c r="CW263" s="47"/>
      <c r="CX263" s="47"/>
      <c r="CY263" s="47"/>
      <c r="CZ263" s="47"/>
      <c r="DA263" s="47"/>
      <c r="DB263" s="47"/>
      <c r="DC263" s="47"/>
      <c r="DD263" s="47"/>
      <c r="DE263" s="47"/>
      <c r="DF263" s="47"/>
      <c r="DG263" s="47"/>
      <c r="DH263" s="47"/>
      <c r="DI263" s="47"/>
      <c r="DJ263" s="47"/>
      <c r="DK263" s="47"/>
      <c r="DL263" s="47"/>
      <c r="DM263" s="47"/>
      <c r="DN263" s="47"/>
      <c r="DO263" s="47"/>
      <c r="DP263" s="47"/>
      <c r="DQ263" s="47"/>
      <c r="DR263" s="47"/>
      <c r="DS263" s="47"/>
      <c r="DT263" s="47"/>
      <c r="DU263" s="47"/>
      <c r="DV263" s="47"/>
      <c r="DW263" s="47"/>
      <c r="DX263" s="47"/>
      <c r="DY263" s="47"/>
      <c r="DZ263" s="47"/>
      <c r="EA263" s="47"/>
      <c r="EB263" s="47"/>
      <c r="EC263" s="47"/>
      <c r="ED263" s="47"/>
      <c r="EE263" s="47"/>
      <c r="EF263" s="47"/>
      <c r="EG263" s="47"/>
      <c r="EH263" s="47"/>
      <c r="EI263" s="47"/>
      <c r="EJ263" s="47"/>
      <c r="EK263" s="47"/>
      <c r="EL263" s="47"/>
      <c r="EM263" s="47"/>
    </row>
    <row r="264" spans="1:143" x14ac:dyDescent="0.35">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c r="AB264" s="47"/>
      <c r="AC264" s="47"/>
      <c r="AD264" s="47"/>
      <c r="AE264" s="47"/>
      <c r="AF264" s="47"/>
      <c r="AG264" s="47"/>
      <c r="AH264" s="47"/>
      <c r="AI264" s="47"/>
      <c r="AJ264" s="47"/>
      <c r="AK264" s="47"/>
      <c r="AL264" s="47"/>
      <c r="AM264" s="47"/>
      <c r="AN264" s="47"/>
      <c r="AO264" s="47"/>
      <c r="AP264" s="47"/>
      <c r="AQ264" s="47"/>
      <c r="AR264" s="47"/>
      <c r="AS264" s="47"/>
      <c r="AT264" s="47"/>
      <c r="AU264" s="47"/>
      <c r="AV264" s="47"/>
      <c r="AW264" s="47"/>
      <c r="AX264" s="47"/>
      <c r="AY264" s="47"/>
      <c r="AZ264" s="47"/>
      <c r="BA264" s="47"/>
      <c r="BB264" s="47"/>
      <c r="BC264" s="47"/>
      <c r="BD264" s="47"/>
      <c r="BE264" s="47"/>
      <c r="BF264" s="47"/>
      <c r="BG264" s="47"/>
      <c r="BH264" s="47"/>
      <c r="BI264" s="47"/>
      <c r="BJ264" s="47"/>
      <c r="BK264" s="47"/>
      <c r="BL264" s="47"/>
      <c r="BM264" s="47"/>
      <c r="BN264" s="47"/>
      <c r="BO264" s="47"/>
      <c r="BP264" s="47"/>
      <c r="BQ264" s="47"/>
      <c r="BR264" s="47"/>
      <c r="BS264" s="47"/>
      <c r="BT264" s="47"/>
      <c r="BU264" s="47"/>
      <c r="BV264" s="47"/>
      <c r="BW264" s="47"/>
      <c r="BX264" s="47"/>
      <c r="BY264" s="47"/>
      <c r="BZ264" s="47"/>
      <c r="CA264" s="47"/>
      <c r="CB264" s="47"/>
      <c r="CC264" s="47"/>
      <c r="CD264" s="47"/>
      <c r="CE264" s="47"/>
      <c r="CF264" s="47"/>
      <c r="CG264" s="47"/>
      <c r="CH264" s="47"/>
      <c r="CI264" s="47"/>
      <c r="CJ264" s="47"/>
      <c r="CK264" s="47"/>
      <c r="CL264" s="47"/>
      <c r="CM264" s="47"/>
      <c r="CN264" s="47"/>
      <c r="CO264" s="47"/>
      <c r="CP264" s="47"/>
      <c r="CQ264" s="47"/>
      <c r="CR264" s="47"/>
      <c r="CS264" s="47"/>
      <c r="CT264" s="47"/>
      <c r="CU264" s="47"/>
      <c r="CV264" s="47"/>
      <c r="CW264" s="47"/>
      <c r="CX264" s="47"/>
      <c r="CY264" s="47"/>
      <c r="CZ264" s="47"/>
      <c r="DA264" s="47"/>
      <c r="DB264" s="47"/>
      <c r="DC264" s="47"/>
      <c r="DD264" s="47"/>
      <c r="DE264" s="47"/>
      <c r="DF264" s="47"/>
      <c r="DG264" s="47"/>
      <c r="DH264" s="47"/>
      <c r="DI264" s="47"/>
      <c r="DJ264" s="47"/>
      <c r="DK264" s="47"/>
      <c r="DL264" s="47"/>
      <c r="DM264" s="47"/>
      <c r="DN264" s="47"/>
      <c r="DO264" s="47"/>
      <c r="DP264" s="47"/>
      <c r="DQ264" s="47"/>
      <c r="DR264" s="47"/>
      <c r="DS264" s="47"/>
      <c r="DT264" s="47"/>
      <c r="DU264" s="47"/>
      <c r="DV264" s="47"/>
      <c r="DW264" s="47"/>
      <c r="DX264" s="47"/>
      <c r="DY264" s="47"/>
      <c r="DZ264" s="47"/>
      <c r="EA264" s="47"/>
      <c r="EB264" s="47"/>
      <c r="EC264" s="47"/>
      <c r="ED264" s="47"/>
      <c r="EE264" s="47"/>
      <c r="EF264" s="47"/>
      <c r="EG264" s="47"/>
      <c r="EH264" s="47"/>
      <c r="EI264" s="47"/>
      <c r="EJ264" s="47"/>
      <c r="EK264" s="47"/>
      <c r="EL264" s="47"/>
      <c r="EM264" s="47"/>
    </row>
    <row r="265" spans="1:143" x14ac:dyDescent="0.35">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c r="AN265" s="47"/>
      <c r="AO265" s="47"/>
      <c r="AP265" s="47"/>
      <c r="AQ265" s="47"/>
      <c r="AR265" s="47"/>
      <c r="AS265" s="47"/>
      <c r="AT265" s="47"/>
      <c r="AU265" s="47"/>
      <c r="AV265" s="47"/>
      <c r="AW265" s="47"/>
      <c r="AX265" s="47"/>
      <c r="AY265" s="47"/>
      <c r="AZ265" s="47"/>
      <c r="BA265" s="47"/>
      <c r="BB265" s="47"/>
      <c r="BC265" s="47"/>
      <c r="BD265" s="47"/>
      <c r="BE265" s="47"/>
      <c r="BF265" s="47"/>
      <c r="BG265" s="47"/>
      <c r="BH265" s="47"/>
      <c r="BI265" s="47"/>
      <c r="BJ265" s="47"/>
      <c r="BK265" s="47"/>
      <c r="BL265" s="47"/>
      <c r="BM265" s="47"/>
      <c r="BN265" s="47"/>
      <c r="BO265" s="47"/>
      <c r="BP265" s="47"/>
      <c r="BQ265" s="47"/>
      <c r="BR265" s="47"/>
      <c r="BS265" s="47"/>
      <c r="BT265" s="47"/>
      <c r="BU265" s="47"/>
      <c r="BV265" s="47"/>
      <c r="BW265" s="47"/>
      <c r="BX265" s="47"/>
      <c r="BY265" s="47"/>
      <c r="BZ265" s="47"/>
      <c r="CA265" s="47"/>
      <c r="CB265" s="47"/>
      <c r="CC265" s="47"/>
      <c r="CD265" s="47"/>
      <c r="CE265" s="47"/>
      <c r="CF265" s="47"/>
      <c r="CG265" s="47"/>
      <c r="CH265" s="47"/>
      <c r="CI265" s="47"/>
      <c r="CJ265" s="47"/>
      <c r="CK265" s="47"/>
      <c r="CL265" s="47"/>
      <c r="CM265" s="47"/>
      <c r="CN265" s="47"/>
      <c r="CO265" s="47"/>
      <c r="CP265" s="47"/>
      <c r="CQ265" s="47"/>
      <c r="CR265" s="47"/>
      <c r="CS265" s="47"/>
      <c r="CT265" s="47"/>
      <c r="CU265" s="47"/>
      <c r="CV265" s="47"/>
      <c r="CW265" s="47"/>
      <c r="CX265" s="47"/>
      <c r="CY265" s="47"/>
      <c r="CZ265" s="47"/>
      <c r="DA265" s="47"/>
      <c r="DB265" s="47"/>
      <c r="DC265" s="47"/>
      <c r="DD265" s="47"/>
      <c r="DE265" s="47"/>
      <c r="DF265" s="47"/>
      <c r="DG265" s="47"/>
      <c r="DH265" s="47"/>
      <c r="DI265" s="47"/>
      <c r="DJ265" s="47"/>
      <c r="DK265" s="47"/>
      <c r="DL265" s="47"/>
      <c r="DM265" s="47"/>
      <c r="DN265" s="47"/>
      <c r="DO265" s="47"/>
      <c r="DP265" s="47"/>
      <c r="DQ265" s="47"/>
      <c r="DR265" s="47"/>
      <c r="DS265" s="47"/>
      <c r="DT265" s="47"/>
      <c r="DU265" s="47"/>
      <c r="DV265" s="47"/>
      <c r="DW265" s="47"/>
      <c r="DX265" s="47"/>
      <c r="DY265" s="47"/>
      <c r="DZ265" s="47"/>
      <c r="EA265" s="47"/>
      <c r="EB265" s="47"/>
      <c r="EC265" s="47"/>
      <c r="ED265" s="47"/>
      <c r="EE265" s="47"/>
      <c r="EF265" s="47"/>
      <c r="EG265" s="47"/>
      <c r="EH265" s="47"/>
      <c r="EI265" s="47"/>
      <c r="EJ265" s="47"/>
      <c r="EK265" s="47"/>
      <c r="EL265" s="47"/>
      <c r="EM265" s="47"/>
    </row>
    <row r="266" spans="1:143" x14ac:dyDescent="0.35">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c r="AB266" s="47"/>
      <c r="AC266" s="47"/>
      <c r="AD266" s="47"/>
      <c r="AE266" s="47"/>
      <c r="AF266" s="47"/>
      <c r="AG266" s="47"/>
      <c r="AH266" s="47"/>
      <c r="AI266" s="47"/>
      <c r="AJ266" s="47"/>
      <c r="AK266" s="47"/>
      <c r="AL266" s="47"/>
      <c r="AM266" s="47"/>
      <c r="AN266" s="47"/>
      <c r="AO266" s="47"/>
      <c r="AP266" s="47"/>
      <c r="AQ266" s="47"/>
      <c r="AR266" s="47"/>
      <c r="AS266" s="47"/>
      <c r="AT266" s="47"/>
      <c r="AU266" s="47"/>
      <c r="AV266" s="47"/>
      <c r="AW266" s="47"/>
      <c r="AX266" s="47"/>
      <c r="AY266" s="47"/>
      <c r="AZ266" s="47"/>
      <c r="BA266" s="47"/>
      <c r="BB266" s="47"/>
      <c r="BC266" s="47"/>
      <c r="BD266" s="47"/>
      <c r="BE266" s="47"/>
      <c r="BF266" s="47"/>
      <c r="BG266" s="47"/>
      <c r="BH266" s="47"/>
      <c r="BI266" s="47"/>
      <c r="BJ266" s="47"/>
      <c r="BK266" s="47"/>
      <c r="BL266" s="47"/>
      <c r="BM266" s="47"/>
      <c r="BN266" s="47"/>
      <c r="BO266" s="47"/>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c r="CU266" s="47"/>
      <c r="CV266" s="47"/>
      <c r="CW266" s="47"/>
      <c r="CX266" s="47"/>
      <c r="CY266" s="47"/>
      <c r="CZ266" s="47"/>
      <c r="DA266" s="47"/>
      <c r="DB266" s="47"/>
      <c r="DC266" s="47"/>
      <c r="DD266" s="47"/>
      <c r="DE266" s="47"/>
      <c r="DF266" s="47"/>
      <c r="DG266" s="47"/>
      <c r="DH266" s="47"/>
      <c r="DI266" s="47"/>
      <c r="DJ266" s="47"/>
      <c r="DK266" s="47"/>
      <c r="DL266" s="47"/>
      <c r="DM266" s="47"/>
      <c r="DN266" s="47"/>
      <c r="DO266" s="47"/>
      <c r="DP266" s="47"/>
      <c r="DQ266" s="47"/>
      <c r="DR266" s="47"/>
      <c r="DS266" s="47"/>
      <c r="DT266" s="47"/>
      <c r="DU266" s="47"/>
      <c r="DV266" s="47"/>
      <c r="DW266" s="47"/>
      <c r="DX266" s="47"/>
      <c r="DY266" s="47"/>
      <c r="DZ266" s="47"/>
      <c r="EA266" s="47"/>
      <c r="EB266" s="47"/>
      <c r="EC266" s="47"/>
      <c r="ED266" s="47"/>
      <c r="EE266" s="47"/>
      <c r="EF266" s="47"/>
      <c r="EG266" s="47"/>
      <c r="EH266" s="47"/>
      <c r="EI266" s="47"/>
      <c r="EJ266" s="47"/>
      <c r="EK266" s="47"/>
      <c r="EL266" s="47"/>
      <c r="EM266" s="47"/>
    </row>
    <row r="267" spans="1:143" x14ac:dyDescent="0.35">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c r="AB267" s="47"/>
      <c r="AC267" s="47"/>
      <c r="AD267" s="47"/>
      <c r="AE267" s="47"/>
      <c r="AF267" s="47"/>
      <c r="AG267" s="47"/>
      <c r="AH267" s="47"/>
      <c r="AI267" s="47"/>
      <c r="AJ267" s="47"/>
      <c r="AK267" s="47"/>
      <c r="AL267" s="47"/>
      <c r="AM267" s="47"/>
      <c r="AN267" s="47"/>
      <c r="AO267" s="47"/>
      <c r="AP267" s="47"/>
      <c r="AQ267" s="47"/>
      <c r="AR267" s="47"/>
      <c r="AS267" s="47"/>
      <c r="AT267" s="47"/>
      <c r="AU267" s="47"/>
      <c r="AV267" s="47"/>
      <c r="AW267" s="47"/>
      <c r="AX267" s="47"/>
      <c r="AY267" s="47"/>
      <c r="AZ267" s="47"/>
      <c r="BA267" s="47"/>
      <c r="BB267" s="47"/>
      <c r="BC267" s="47"/>
      <c r="BD267" s="47"/>
      <c r="BE267" s="47"/>
      <c r="BF267" s="47"/>
      <c r="BG267" s="47"/>
      <c r="BH267" s="47"/>
      <c r="BI267" s="47"/>
      <c r="BJ267" s="47"/>
      <c r="BK267" s="47"/>
      <c r="BL267" s="47"/>
      <c r="BM267" s="47"/>
      <c r="BN267" s="47"/>
      <c r="BO267" s="47"/>
      <c r="BP267" s="47"/>
      <c r="BQ267" s="47"/>
      <c r="BR267" s="47"/>
      <c r="BS267" s="47"/>
      <c r="BT267" s="47"/>
      <c r="BU267" s="47"/>
      <c r="BV267" s="47"/>
      <c r="BW267" s="47"/>
      <c r="BX267" s="47"/>
      <c r="BY267" s="47"/>
      <c r="BZ267" s="47"/>
      <c r="CA267" s="47"/>
      <c r="CB267" s="47"/>
      <c r="CC267" s="47"/>
      <c r="CD267" s="47"/>
      <c r="CE267" s="47"/>
      <c r="CF267" s="47"/>
      <c r="CG267" s="47"/>
      <c r="CH267" s="47"/>
      <c r="CI267" s="47"/>
      <c r="CJ267" s="47"/>
      <c r="CK267" s="47"/>
      <c r="CL267" s="47"/>
      <c r="CM267" s="47"/>
      <c r="CN267" s="47"/>
      <c r="CO267" s="47"/>
      <c r="CP267" s="47"/>
      <c r="CQ267" s="47"/>
      <c r="CR267" s="47"/>
      <c r="CS267" s="47"/>
      <c r="CT267" s="47"/>
      <c r="CU267" s="47"/>
      <c r="CV267" s="47"/>
      <c r="CW267" s="47"/>
      <c r="CX267" s="47"/>
      <c r="CY267" s="47"/>
      <c r="CZ267" s="47"/>
      <c r="DA267" s="47"/>
      <c r="DB267" s="47"/>
      <c r="DC267" s="47"/>
      <c r="DD267" s="47"/>
      <c r="DE267" s="47"/>
      <c r="DF267" s="47"/>
      <c r="DG267" s="47"/>
      <c r="DH267" s="47"/>
      <c r="DI267" s="47"/>
      <c r="DJ267" s="47"/>
      <c r="DK267" s="47"/>
      <c r="DL267" s="47"/>
      <c r="DM267" s="47"/>
      <c r="DN267" s="47"/>
      <c r="DO267" s="47"/>
      <c r="DP267" s="47"/>
      <c r="DQ267" s="47"/>
      <c r="DR267" s="47"/>
      <c r="DS267" s="47"/>
      <c r="DT267" s="47"/>
      <c r="DU267" s="47"/>
      <c r="DV267" s="47"/>
      <c r="DW267" s="47"/>
      <c r="DX267" s="47"/>
      <c r="DY267" s="47"/>
      <c r="DZ267" s="47"/>
      <c r="EA267" s="47"/>
      <c r="EB267" s="47"/>
      <c r="EC267" s="47"/>
      <c r="ED267" s="47"/>
      <c r="EE267" s="47"/>
      <c r="EF267" s="47"/>
      <c r="EG267" s="47"/>
      <c r="EH267" s="47"/>
      <c r="EI267" s="47"/>
      <c r="EJ267" s="47"/>
      <c r="EK267" s="47"/>
      <c r="EL267" s="47"/>
      <c r="EM267" s="47"/>
    </row>
    <row r="268" spans="1:143" x14ac:dyDescent="0.35">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c r="AB268" s="47"/>
      <c r="AC268" s="47"/>
      <c r="AD268" s="47"/>
      <c r="AE268" s="47"/>
      <c r="AF268" s="47"/>
      <c r="AG268" s="47"/>
      <c r="AH268" s="47"/>
      <c r="AI268" s="47"/>
      <c r="AJ268" s="47"/>
      <c r="AK268" s="47"/>
      <c r="AL268" s="47"/>
      <c r="AM268" s="47"/>
      <c r="AN268" s="47"/>
      <c r="AO268" s="47"/>
      <c r="AP268" s="47"/>
      <c r="AQ268" s="47"/>
      <c r="AR268" s="47"/>
      <c r="AS268" s="47"/>
      <c r="AT268" s="47"/>
      <c r="AU268" s="47"/>
      <c r="AV268" s="47"/>
      <c r="AW268" s="47"/>
      <c r="AX268" s="47"/>
      <c r="AY268" s="47"/>
      <c r="AZ268" s="47"/>
      <c r="BA268" s="47"/>
      <c r="BB268" s="47"/>
      <c r="BC268" s="47"/>
      <c r="BD268" s="47"/>
      <c r="BE268" s="47"/>
      <c r="BF268" s="47"/>
      <c r="BG268" s="47"/>
      <c r="BH268" s="47"/>
      <c r="BI268" s="47"/>
      <c r="BJ268" s="47"/>
      <c r="BK268" s="47"/>
      <c r="BL268" s="47"/>
      <c r="BM268" s="47"/>
      <c r="BN268" s="47"/>
      <c r="BO268" s="47"/>
      <c r="BP268" s="47"/>
      <c r="BQ268" s="47"/>
      <c r="BR268" s="47"/>
      <c r="BS268" s="47"/>
      <c r="BT268" s="47"/>
      <c r="BU268" s="47"/>
      <c r="BV268" s="47"/>
      <c r="BW268" s="47"/>
      <c r="BX268" s="47"/>
      <c r="BY268" s="47"/>
      <c r="BZ268" s="47"/>
      <c r="CA268" s="47"/>
      <c r="CB268" s="47"/>
      <c r="CC268" s="47"/>
      <c r="CD268" s="47"/>
      <c r="CE268" s="47"/>
      <c r="CF268" s="47"/>
      <c r="CG268" s="47"/>
      <c r="CH268" s="47"/>
      <c r="CI268" s="47"/>
      <c r="CJ268" s="47"/>
      <c r="CK268" s="47"/>
      <c r="CL268" s="47"/>
      <c r="CM268" s="47"/>
      <c r="CN268" s="47"/>
      <c r="CO268" s="47"/>
      <c r="CP268" s="47"/>
      <c r="CQ268" s="47"/>
      <c r="CR268" s="47"/>
      <c r="CS268" s="47"/>
      <c r="CT268" s="47"/>
      <c r="CU268" s="47"/>
      <c r="CV268" s="47"/>
      <c r="CW268" s="47"/>
      <c r="CX268" s="47"/>
      <c r="CY268" s="47"/>
      <c r="CZ268" s="47"/>
      <c r="DA268" s="47"/>
      <c r="DB268" s="47"/>
      <c r="DC268" s="47"/>
      <c r="DD268" s="47"/>
      <c r="DE268" s="47"/>
      <c r="DF268" s="47"/>
      <c r="DG268" s="47"/>
      <c r="DH268" s="47"/>
      <c r="DI268" s="47"/>
      <c r="DJ268" s="47"/>
      <c r="DK268" s="47"/>
      <c r="DL268" s="47"/>
      <c r="DM268" s="47"/>
      <c r="DN268" s="47"/>
      <c r="DO268" s="47"/>
      <c r="DP268" s="47"/>
      <c r="DQ268" s="47"/>
      <c r="DR268" s="47"/>
      <c r="DS268" s="47"/>
      <c r="DT268" s="47"/>
      <c r="DU268" s="47"/>
      <c r="DV268" s="47"/>
      <c r="DW268" s="47"/>
      <c r="DX268" s="47"/>
      <c r="DY268" s="47"/>
      <c r="DZ268" s="47"/>
      <c r="EA268" s="47"/>
      <c r="EB268" s="47"/>
      <c r="EC268" s="47"/>
      <c r="ED268" s="47"/>
      <c r="EE268" s="47"/>
      <c r="EF268" s="47"/>
      <c r="EG268" s="47"/>
      <c r="EH268" s="47"/>
      <c r="EI268" s="47"/>
      <c r="EJ268" s="47"/>
      <c r="EK268" s="47"/>
      <c r="EL268" s="47"/>
      <c r="EM268" s="47"/>
    </row>
    <row r="269" spans="1:143" x14ac:dyDescent="0.35">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c r="AB269" s="47"/>
      <c r="AC269" s="47"/>
      <c r="AD269" s="47"/>
      <c r="AE269" s="47"/>
      <c r="AF269" s="47"/>
      <c r="AG269" s="47"/>
      <c r="AH269" s="47"/>
      <c r="AI269" s="47"/>
      <c r="AJ269" s="47"/>
      <c r="AK269" s="47"/>
      <c r="AL269" s="47"/>
      <c r="AM269" s="47"/>
      <c r="AN269" s="47"/>
      <c r="AO269" s="47"/>
      <c r="AP269" s="47"/>
      <c r="AQ269" s="47"/>
      <c r="AR269" s="47"/>
      <c r="AS269" s="47"/>
      <c r="AT269" s="47"/>
      <c r="AU269" s="47"/>
      <c r="AV269" s="47"/>
      <c r="AW269" s="47"/>
      <c r="AX269" s="47"/>
      <c r="AY269" s="47"/>
      <c r="AZ269" s="47"/>
      <c r="BA269" s="47"/>
      <c r="BB269" s="47"/>
      <c r="BC269" s="47"/>
      <c r="BD269" s="47"/>
      <c r="BE269" s="47"/>
      <c r="BF269" s="47"/>
      <c r="BG269" s="47"/>
      <c r="BH269" s="47"/>
      <c r="BI269" s="47"/>
      <c r="BJ269" s="47"/>
      <c r="BK269" s="47"/>
      <c r="BL269" s="47"/>
      <c r="BM269" s="47"/>
      <c r="BN269" s="47"/>
      <c r="BO269" s="47"/>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c r="CU269" s="47"/>
      <c r="CV269" s="47"/>
      <c r="CW269" s="47"/>
      <c r="CX269" s="47"/>
      <c r="CY269" s="47"/>
      <c r="CZ269" s="47"/>
      <c r="DA269" s="47"/>
      <c r="DB269" s="47"/>
      <c r="DC269" s="47"/>
      <c r="DD269" s="47"/>
      <c r="DE269" s="47"/>
      <c r="DF269" s="47"/>
      <c r="DG269" s="47"/>
      <c r="DH269" s="47"/>
      <c r="DI269" s="47"/>
      <c r="DJ269" s="47"/>
      <c r="DK269" s="47"/>
      <c r="DL269" s="47"/>
      <c r="DM269" s="47"/>
      <c r="DN269" s="47"/>
      <c r="DO269" s="47"/>
      <c r="DP269" s="47"/>
      <c r="DQ269" s="47"/>
      <c r="DR269" s="47"/>
      <c r="DS269" s="47"/>
      <c r="DT269" s="47"/>
      <c r="DU269" s="47"/>
      <c r="DV269" s="47"/>
      <c r="DW269" s="47"/>
      <c r="DX269" s="47"/>
      <c r="DY269" s="47"/>
      <c r="DZ269" s="47"/>
      <c r="EA269" s="47"/>
      <c r="EB269" s="47"/>
      <c r="EC269" s="47"/>
      <c r="ED269" s="47"/>
      <c r="EE269" s="47"/>
      <c r="EF269" s="47"/>
      <c r="EG269" s="47"/>
      <c r="EH269" s="47"/>
      <c r="EI269" s="47"/>
      <c r="EJ269" s="47"/>
      <c r="EK269" s="47"/>
      <c r="EL269" s="47"/>
      <c r="EM269" s="47"/>
    </row>
    <row r="270" spans="1:143" x14ac:dyDescent="0.35">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c r="AB270" s="47"/>
      <c r="AC270" s="47"/>
      <c r="AD270" s="47"/>
      <c r="AE270" s="47"/>
      <c r="AF270" s="47"/>
      <c r="AG270" s="47"/>
      <c r="AH270" s="47"/>
      <c r="AI270" s="47"/>
      <c r="AJ270" s="47"/>
      <c r="AK270" s="47"/>
      <c r="AL270" s="47"/>
      <c r="AM270" s="47"/>
      <c r="AN270" s="47"/>
      <c r="AO270" s="47"/>
      <c r="AP270" s="47"/>
      <c r="AQ270" s="47"/>
      <c r="AR270" s="47"/>
      <c r="AS270" s="47"/>
      <c r="AT270" s="47"/>
      <c r="AU270" s="47"/>
      <c r="AV270" s="47"/>
      <c r="AW270" s="47"/>
      <c r="AX270" s="47"/>
      <c r="AY270" s="47"/>
      <c r="AZ270" s="47"/>
      <c r="BA270" s="47"/>
      <c r="BB270" s="47"/>
      <c r="BC270" s="47"/>
      <c r="BD270" s="47"/>
      <c r="BE270" s="47"/>
      <c r="BF270" s="47"/>
      <c r="BG270" s="47"/>
      <c r="BH270" s="47"/>
      <c r="BI270" s="47"/>
      <c r="BJ270" s="47"/>
      <c r="BK270" s="47"/>
      <c r="BL270" s="47"/>
      <c r="BM270" s="47"/>
      <c r="BN270" s="47"/>
      <c r="BO270" s="47"/>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c r="CU270" s="47"/>
      <c r="CV270" s="47"/>
      <c r="CW270" s="47"/>
      <c r="CX270" s="47"/>
      <c r="CY270" s="47"/>
      <c r="CZ270" s="47"/>
      <c r="DA270" s="47"/>
      <c r="DB270" s="47"/>
      <c r="DC270" s="47"/>
      <c r="DD270" s="47"/>
      <c r="DE270" s="47"/>
      <c r="DF270" s="47"/>
      <c r="DG270" s="47"/>
      <c r="DH270" s="47"/>
      <c r="DI270" s="47"/>
      <c r="DJ270" s="47"/>
      <c r="DK270" s="47"/>
      <c r="DL270" s="47"/>
      <c r="DM270" s="47"/>
      <c r="DN270" s="47"/>
      <c r="DO270" s="47"/>
      <c r="DP270" s="47"/>
      <c r="DQ270" s="47"/>
      <c r="DR270" s="47"/>
      <c r="DS270" s="47"/>
      <c r="DT270" s="47"/>
      <c r="DU270" s="47"/>
      <c r="DV270" s="47"/>
      <c r="DW270" s="47"/>
      <c r="DX270" s="47"/>
      <c r="DY270" s="47"/>
      <c r="DZ270" s="47"/>
      <c r="EA270" s="47"/>
      <c r="EB270" s="47"/>
      <c r="EC270" s="47"/>
      <c r="ED270" s="47"/>
      <c r="EE270" s="47"/>
      <c r="EF270" s="47"/>
      <c r="EG270" s="47"/>
      <c r="EH270" s="47"/>
      <c r="EI270" s="47"/>
      <c r="EJ270" s="47"/>
      <c r="EK270" s="47"/>
      <c r="EL270" s="47"/>
      <c r="EM270" s="47"/>
    </row>
    <row r="271" spans="1:143" x14ac:dyDescent="0.35">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c r="AB271" s="47"/>
      <c r="AC271" s="47"/>
      <c r="AD271" s="47"/>
      <c r="AE271" s="47"/>
      <c r="AF271" s="47"/>
      <c r="AG271" s="47"/>
      <c r="AH271" s="47"/>
      <c r="AI271" s="47"/>
      <c r="AJ271" s="47"/>
      <c r="AK271" s="47"/>
      <c r="AL271" s="47"/>
      <c r="AM271" s="47"/>
      <c r="AN271" s="47"/>
      <c r="AO271" s="47"/>
      <c r="AP271" s="47"/>
      <c r="AQ271" s="47"/>
      <c r="AR271" s="47"/>
      <c r="AS271" s="47"/>
      <c r="AT271" s="47"/>
      <c r="AU271" s="47"/>
      <c r="AV271" s="47"/>
      <c r="AW271" s="47"/>
      <c r="AX271" s="47"/>
      <c r="AY271" s="47"/>
      <c r="AZ271" s="47"/>
      <c r="BA271" s="47"/>
      <c r="BB271" s="47"/>
      <c r="BC271" s="47"/>
      <c r="BD271" s="47"/>
      <c r="BE271" s="47"/>
      <c r="BF271" s="47"/>
      <c r="BG271" s="47"/>
      <c r="BH271" s="47"/>
      <c r="BI271" s="47"/>
      <c r="BJ271" s="47"/>
      <c r="BK271" s="47"/>
      <c r="BL271" s="47"/>
      <c r="BM271" s="47"/>
      <c r="BN271" s="47"/>
      <c r="BO271" s="47"/>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c r="CU271" s="47"/>
      <c r="CV271" s="47"/>
      <c r="CW271" s="47"/>
      <c r="CX271" s="47"/>
      <c r="CY271" s="47"/>
      <c r="CZ271" s="47"/>
      <c r="DA271" s="47"/>
      <c r="DB271" s="47"/>
      <c r="DC271" s="47"/>
      <c r="DD271" s="47"/>
      <c r="DE271" s="47"/>
      <c r="DF271" s="47"/>
      <c r="DG271" s="47"/>
      <c r="DH271" s="47"/>
      <c r="DI271" s="47"/>
      <c r="DJ271" s="47"/>
      <c r="DK271" s="47"/>
      <c r="DL271" s="47"/>
      <c r="DM271" s="47"/>
      <c r="DN271" s="47"/>
      <c r="DO271" s="47"/>
      <c r="DP271" s="47"/>
      <c r="DQ271" s="47"/>
      <c r="DR271" s="47"/>
      <c r="DS271" s="47"/>
      <c r="DT271" s="47"/>
      <c r="DU271" s="47"/>
      <c r="DV271" s="47"/>
      <c r="DW271" s="47"/>
      <c r="DX271" s="47"/>
      <c r="DY271" s="47"/>
      <c r="DZ271" s="47"/>
      <c r="EA271" s="47"/>
      <c r="EB271" s="47"/>
      <c r="EC271" s="47"/>
      <c r="ED271" s="47"/>
      <c r="EE271" s="47"/>
      <c r="EF271" s="47"/>
      <c r="EG271" s="47"/>
      <c r="EH271" s="47"/>
      <c r="EI271" s="47"/>
      <c r="EJ271" s="47"/>
      <c r="EK271" s="47"/>
      <c r="EL271" s="47"/>
      <c r="EM271" s="47"/>
    </row>
    <row r="272" spans="1:143" x14ac:dyDescent="0.35">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c r="AB272" s="47"/>
      <c r="AC272" s="47"/>
      <c r="AD272" s="47"/>
      <c r="AE272" s="47"/>
      <c r="AF272" s="47"/>
      <c r="AG272" s="47"/>
      <c r="AH272" s="47"/>
      <c r="AI272" s="47"/>
      <c r="AJ272" s="47"/>
      <c r="AK272" s="47"/>
      <c r="AL272" s="47"/>
      <c r="AM272" s="47"/>
      <c r="AN272" s="47"/>
      <c r="AO272" s="47"/>
      <c r="AP272" s="47"/>
      <c r="AQ272" s="47"/>
      <c r="AR272" s="47"/>
      <c r="AS272" s="47"/>
      <c r="AT272" s="47"/>
      <c r="AU272" s="47"/>
      <c r="AV272" s="47"/>
      <c r="AW272" s="47"/>
      <c r="AX272" s="47"/>
      <c r="AY272" s="47"/>
      <c r="AZ272" s="47"/>
      <c r="BA272" s="47"/>
      <c r="BB272" s="47"/>
      <c r="BC272" s="47"/>
      <c r="BD272" s="47"/>
      <c r="BE272" s="47"/>
      <c r="BF272" s="47"/>
      <c r="BG272" s="47"/>
      <c r="BH272" s="47"/>
      <c r="BI272" s="47"/>
      <c r="BJ272" s="47"/>
      <c r="BK272" s="47"/>
      <c r="BL272" s="47"/>
      <c r="BM272" s="47"/>
      <c r="BN272" s="47"/>
      <c r="BO272" s="47"/>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c r="CU272" s="47"/>
      <c r="CV272" s="47"/>
      <c r="CW272" s="47"/>
      <c r="CX272" s="47"/>
      <c r="CY272" s="47"/>
      <c r="CZ272" s="47"/>
      <c r="DA272" s="47"/>
      <c r="DB272" s="47"/>
      <c r="DC272" s="47"/>
      <c r="DD272" s="47"/>
      <c r="DE272" s="47"/>
      <c r="DF272" s="47"/>
      <c r="DG272" s="47"/>
      <c r="DH272" s="47"/>
      <c r="DI272" s="47"/>
      <c r="DJ272" s="47"/>
      <c r="DK272" s="47"/>
      <c r="DL272" s="47"/>
      <c r="DM272" s="47"/>
      <c r="DN272" s="47"/>
      <c r="DO272" s="47"/>
      <c r="DP272" s="47"/>
      <c r="DQ272" s="47"/>
      <c r="DR272" s="47"/>
      <c r="DS272" s="47"/>
      <c r="DT272" s="47"/>
      <c r="DU272" s="47"/>
      <c r="DV272" s="47"/>
      <c r="DW272" s="47"/>
      <c r="DX272" s="47"/>
      <c r="DY272" s="47"/>
      <c r="DZ272" s="47"/>
      <c r="EA272" s="47"/>
      <c r="EB272" s="47"/>
      <c r="EC272" s="47"/>
      <c r="ED272" s="47"/>
      <c r="EE272" s="47"/>
      <c r="EF272" s="47"/>
      <c r="EG272" s="47"/>
      <c r="EH272" s="47"/>
      <c r="EI272" s="47"/>
      <c r="EJ272" s="47"/>
      <c r="EK272" s="47"/>
      <c r="EL272" s="47"/>
      <c r="EM272" s="47"/>
    </row>
    <row r="273" spans="1:143" x14ac:dyDescent="0.35">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c r="AB273" s="47"/>
      <c r="AC273" s="47"/>
      <c r="AD273" s="47"/>
      <c r="AE273" s="47"/>
      <c r="AF273" s="47"/>
      <c r="AG273" s="47"/>
      <c r="AH273" s="47"/>
      <c r="AI273" s="47"/>
      <c r="AJ273" s="47"/>
      <c r="AK273" s="47"/>
      <c r="AL273" s="47"/>
      <c r="AM273" s="47"/>
      <c r="AN273" s="47"/>
      <c r="AO273" s="47"/>
      <c r="AP273" s="47"/>
      <c r="AQ273" s="47"/>
      <c r="AR273" s="47"/>
      <c r="AS273" s="47"/>
      <c r="AT273" s="47"/>
      <c r="AU273" s="47"/>
      <c r="AV273" s="47"/>
      <c r="AW273" s="47"/>
      <c r="AX273" s="47"/>
      <c r="AY273" s="47"/>
      <c r="AZ273" s="47"/>
      <c r="BA273" s="47"/>
      <c r="BB273" s="47"/>
      <c r="BC273" s="47"/>
      <c r="BD273" s="47"/>
      <c r="BE273" s="47"/>
      <c r="BF273" s="47"/>
      <c r="BG273" s="47"/>
      <c r="BH273" s="47"/>
      <c r="BI273" s="47"/>
      <c r="BJ273" s="47"/>
      <c r="BK273" s="47"/>
      <c r="BL273" s="47"/>
      <c r="BM273" s="47"/>
      <c r="BN273" s="47"/>
      <c r="BO273" s="47"/>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c r="CU273" s="47"/>
      <c r="CV273" s="47"/>
      <c r="CW273" s="47"/>
      <c r="CX273" s="47"/>
      <c r="CY273" s="47"/>
      <c r="CZ273" s="47"/>
      <c r="DA273" s="47"/>
      <c r="DB273" s="47"/>
      <c r="DC273" s="47"/>
      <c r="DD273" s="47"/>
      <c r="DE273" s="47"/>
      <c r="DF273" s="47"/>
      <c r="DG273" s="47"/>
      <c r="DH273" s="47"/>
      <c r="DI273" s="47"/>
      <c r="DJ273" s="47"/>
      <c r="DK273" s="47"/>
      <c r="DL273" s="47"/>
      <c r="DM273" s="47"/>
      <c r="DN273" s="47"/>
      <c r="DO273" s="47"/>
      <c r="DP273" s="47"/>
      <c r="DQ273" s="47"/>
      <c r="DR273" s="47"/>
      <c r="DS273" s="47"/>
      <c r="DT273" s="47"/>
      <c r="DU273" s="47"/>
      <c r="DV273" s="47"/>
      <c r="DW273" s="47"/>
      <c r="DX273" s="47"/>
      <c r="DY273" s="47"/>
      <c r="DZ273" s="47"/>
      <c r="EA273" s="47"/>
      <c r="EB273" s="47"/>
      <c r="EC273" s="47"/>
      <c r="ED273" s="47"/>
      <c r="EE273" s="47"/>
      <c r="EF273" s="47"/>
      <c r="EG273" s="47"/>
      <c r="EH273" s="47"/>
      <c r="EI273" s="47"/>
      <c r="EJ273" s="47"/>
      <c r="EK273" s="47"/>
      <c r="EL273" s="47"/>
      <c r="EM273" s="47"/>
    </row>
    <row r="274" spans="1:143" x14ac:dyDescent="0.35">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c r="AB274" s="47"/>
      <c r="AC274" s="47"/>
      <c r="AD274" s="47"/>
      <c r="AE274" s="47"/>
      <c r="AF274" s="47"/>
      <c r="AG274" s="47"/>
      <c r="AH274" s="47"/>
      <c r="AI274" s="47"/>
      <c r="AJ274" s="47"/>
      <c r="AK274" s="47"/>
      <c r="AL274" s="47"/>
      <c r="AM274" s="47"/>
      <c r="AN274" s="47"/>
      <c r="AO274" s="47"/>
      <c r="AP274" s="47"/>
      <c r="AQ274" s="47"/>
      <c r="AR274" s="47"/>
      <c r="AS274" s="47"/>
      <c r="AT274" s="47"/>
      <c r="AU274" s="47"/>
      <c r="AV274" s="47"/>
      <c r="AW274" s="47"/>
      <c r="AX274" s="47"/>
      <c r="AY274" s="47"/>
      <c r="AZ274" s="47"/>
      <c r="BA274" s="47"/>
      <c r="BB274" s="47"/>
      <c r="BC274" s="47"/>
      <c r="BD274" s="47"/>
      <c r="BE274" s="47"/>
      <c r="BF274" s="47"/>
      <c r="BG274" s="47"/>
      <c r="BH274" s="47"/>
      <c r="BI274" s="47"/>
      <c r="BJ274" s="47"/>
      <c r="BK274" s="47"/>
      <c r="BL274" s="47"/>
      <c r="BM274" s="47"/>
      <c r="BN274" s="47"/>
      <c r="BO274" s="47"/>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c r="CU274" s="47"/>
      <c r="CV274" s="47"/>
      <c r="CW274" s="47"/>
      <c r="CX274" s="47"/>
      <c r="CY274" s="47"/>
      <c r="CZ274" s="47"/>
      <c r="DA274" s="47"/>
      <c r="DB274" s="47"/>
      <c r="DC274" s="47"/>
      <c r="DD274" s="47"/>
      <c r="DE274" s="47"/>
      <c r="DF274" s="47"/>
      <c r="DG274" s="47"/>
      <c r="DH274" s="47"/>
      <c r="DI274" s="47"/>
      <c r="DJ274" s="47"/>
      <c r="DK274" s="47"/>
      <c r="DL274" s="47"/>
      <c r="DM274" s="47"/>
      <c r="DN274" s="47"/>
      <c r="DO274" s="47"/>
      <c r="DP274" s="47"/>
      <c r="DQ274" s="47"/>
      <c r="DR274" s="47"/>
      <c r="DS274" s="47"/>
      <c r="DT274" s="47"/>
      <c r="DU274" s="47"/>
      <c r="DV274" s="47"/>
      <c r="DW274" s="47"/>
      <c r="DX274" s="47"/>
      <c r="DY274" s="47"/>
      <c r="DZ274" s="47"/>
      <c r="EA274" s="47"/>
      <c r="EB274" s="47"/>
      <c r="EC274" s="47"/>
      <c r="ED274" s="47"/>
      <c r="EE274" s="47"/>
      <c r="EF274" s="47"/>
      <c r="EG274" s="47"/>
      <c r="EH274" s="47"/>
      <c r="EI274" s="47"/>
      <c r="EJ274" s="47"/>
      <c r="EK274" s="47"/>
      <c r="EL274" s="47"/>
      <c r="EM274" s="47"/>
    </row>
    <row r="275" spans="1:143" x14ac:dyDescent="0.35">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c r="AA275" s="47"/>
      <c r="AB275" s="47"/>
      <c r="AC275" s="47"/>
      <c r="AD275" s="47"/>
      <c r="AE275" s="47"/>
      <c r="AF275" s="47"/>
      <c r="AG275" s="47"/>
      <c r="AH275" s="47"/>
      <c r="AI275" s="47"/>
      <c r="AJ275" s="47"/>
      <c r="AK275" s="47"/>
      <c r="AL275" s="47"/>
      <c r="AM275" s="47"/>
      <c r="AN275" s="47"/>
      <c r="AO275" s="47"/>
      <c r="AP275" s="47"/>
      <c r="AQ275" s="47"/>
      <c r="AR275" s="47"/>
      <c r="AS275" s="47"/>
      <c r="AT275" s="47"/>
      <c r="AU275" s="47"/>
      <c r="AV275" s="47"/>
      <c r="AW275" s="47"/>
      <c r="AX275" s="47"/>
      <c r="AY275" s="47"/>
      <c r="AZ275" s="47"/>
      <c r="BA275" s="47"/>
      <c r="BB275" s="47"/>
      <c r="BC275" s="47"/>
      <c r="BD275" s="47"/>
      <c r="BE275" s="47"/>
      <c r="BF275" s="47"/>
      <c r="BG275" s="47"/>
      <c r="BH275" s="47"/>
      <c r="BI275" s="47"/>
      <c r="BJ275" s="47"/>
      <c r="BK275" s="47"/>
      <c r="BL275" s="47"/>
      <c r="BM275" s="47"/>
      <c r="BN275" s="47"/>
      <c r="BO275" s="47"/>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c r="CU275" s="47"/>
      <c r="CV275" s="47"/>
      <c r="CW275" s="47"/>
      <c r="CX275" s="47"/>
      <c r="CY275" s="47"/>
      <c r="CZ275" s="47"/>
      <c r="DA275" s="47"/>
      <c r="DB275" s="47"/>
      <c r="DC275" s="47"/>
      <c r="DD275" s="47"/>
      <c r="DE275" s="47"/>
      <c r="DF275" s="47"/>
      <c r="DG275" s="47"/>
      <c r="DH275" s="47"/>
      <c r="DI275" s="47"/>
      <c r="DJ275" s="47"/>
      <c r="DK275" s="47"/>
      <c r="DL275" s="47"/>
      <c r="DM275" s="47"/>
      <c r="DN275" s="47"/>
      <c r="DO275" s="47"/>
      <c r="DP275" s="47"/>
      <c r="DQ275" s="47"/>
      <c r="DR275" s="47"/>
      <c r="DS275" s="47"/>
      <c r="DT275" s="47"/>
      <c r="DU275" s="47"/>
      <c r="DV275" s="47"/>
      <c r="DW275" s="47"/>
      <c r="DX275" s="47"/>
      <c r="DY275" s="47"/>
      <c r="DZ275" s="47"/>
      <c r="EA275" s="47"/>
      <c r="EB275" s="47"/>
      <c r="EC275" s="47"/>
      <c r="ED275" s="47"/>
      <c r="EE275" s="47"/>
      <c r="EF275" s="47"/>
      <c r="EG275" s="47"/>
      <c r="EH275" s="47"/>
      <c r="EI275" s="47"/>
      <c r="EJ275" s="47"/>
      <c r="EK275" s="47"/>
      <c r="EL275" s="47"/>
      <c r="EM275" s="47"/>
    </row>
    <row r="276" spans="1:143" x14ac:dyDescent="0.35">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c r="AB276" s="47"/>
      <c r="AC276" s="47"/>
      <c r="AD276" s="47"/>
      <c r="AE276" s="47"/>
      <c r="AF276" s="47"/>
      <c r="AG276" s="47"/>
      <c r="AH276" s="47"/>
      <c r="AI276" s="47"/>
      <c r="AJ276" s="47"/>
      <c r="AK276" s="47"/>
      <c r="AL276" s="47"/>
      <c r="AM276" s="47"/>
      <c r="AN276" s="47"/>
      <c r="AO276" s="47"/>
      <c r="AP276" s="47"/>
      <c r="AQ276" s="47"/>
      <c r="AR276" s="47"/>
      <c r="AS276" s="47"/>
      <c r="AT276" s="47"/>
      <c r="AU276" s="47"/>
      <c r="AV276" s="47"/>
      <c r="AW276" s="47"/>
      <c r="AX276" s="47"/>
      <c r="AY276" s="47"/>
      <c r="AZ276" s="47"/>
      <c r="BA276" s="47"/>
      <c r="BB276" s="47"/>
      <c r="BC276" s="47"/>
      <c r="BD276" s="47"/>
      <c r="BE276" s="47"/>
      <c r="BF276" s="47"/>
      <c r="BG276" s="47"/>
      <c r="BH276" s="47"/>
      <c r="BI276" s="47"/>
      <c r="BJ276" s="47"/>
      <c r="BK276" s="47"/>
      <c r="BL276" s="47"/>
      <c r="BM276" s="47"/>
      <c r="BN276" s="47"/>
      <c r="BO276" s="47"/>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c r="CU276" s="47"/>
      <c r="CV276" s="47"/>
      <c r="CW276" s="47"/>
      <c r="CX276" s="47"/>
      <c r="CY276" s="47"/>
      <c r="CZ276" s="47"/>
      <c r="DA276" s="47"/>
      <c r="DB276" s="47"/>
      <c r="DC276" s="47"/>
      <c r="DD276" s="47"/>
      <c r="DE276" s="47"/>
      <c r="DF276" s="47"/>
      <c r="DG276" s="47"/>
      <c r="DH276" s="47"/>
      <c r="DI276" s="47"/>
      <c r="DJ276" s="47"/>
      <c r="DK276" s="47"/>
      <c r="DL276" s="47"/>
      <c r="DM276" s="47"/>
      <c r="DN276" s="47"/>
      <c r="DO276" s="47"/>
      <c r="DP276" s="47"/>
      <c r="DQ276" s="47"/>
      <c r="DR276" s="47"/>
      <c r="DS276" s="47"/>
      <c r="DT276" s="47"/>
      <c r="DU276" s="47"/>
      <c r="DV276" s="47"/>
      <c r="DW276" s="47"/>
      <c r="DX276" s="47"/>
      <c r="DY276" s="47"/>
      <c r="DZ276" s="47"/>
      <c r="EA276" s="47"/>
      <c r="EB276" s="47"/>
      <c r="EC276" s="47"/>
      <c r="ED276" s="47"/>
      <c r="EE276" s="47"/>
      <c r="EF276" s="47"/>
      <c r="EG276" s="47"/>
      <c r="EH276" s="47"/>
      <c r="EI276" s="47"/>
      <c r="EJ276" s="47"/>
      <c r="EK276" s="47"/>
      <c r="EL276" s="47"/>
      <c r="EM276" s="47"/>
    </row>
    <row r="277" spans="1:143" x14ac:dyDescent="0.35">
      <c r="A277" s="41"/>
      <c r="B277" s="41"/>
      <c r="C277" s="41"/>
      <c r="D277" s="41"/>
      <c r="E277" s="41"/>
      <c r="F277" s="41"/>
      <c r="G277" s="41"/>
      <c r="H277" s="41"/>
      <c r="I277" s="41"/>
      <c r="J277" s="41"/>
      <c r="K277" s="41"/>
      <c r="L277" s="41"/>
      <c r="M277" s="41"/>
      <c r="N277" s="45"/>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c r="BG277" s="41"/>
      <c r="BH277" s="41"/>
      <c r="BI277" s="41"/>
      <c r="BJ277" s="41"/>
      <c r="BK277" s="41"/>
      <c r="BL277" s="41"/>
      <c r="BM277" s="41"/>
      <c r="BN277" s="41"/>
      <c r="BO277" s="41"/>
      <c r="BP277" s="41"/>
      <c r="BQ277" s="41"/>
      <c r="BR277" s="41"/>
      <c r="BS277" s="41"/>
      <c r="BT277" s="41"/>
      <c r="BU277" s="41"/>
      <c r="BV277" s="41"/>
      <c r="BW277" s="41"/>
      <c r="BX277" s="41"/>
      <c r="BY277" s="41"/>
      <c r="BZ277" s="41"/>
      <c r="CA277" s="41"/>
      <c r="CB277" s="41"/>
      <c r="CC277" s="41"/>
      <c r="CD277" s="41"/>
      <c r="CE277" s="41"/>
      <c r="CF277" s="45"/>
      <c r="CG277" s="41"/>
      <c r="CH277" s="41"/>
      <c r="CI277" s="41"/>
      <c r="CJ277" s="41"/>
      <c r="CK277" s="41"/>
      <c r="CL277" s="41"/>
      <c r="CM277" s="41"/>
      <c r="CN277" s="41"/>
      <c r="CO277" s="41"/>
      <c r="CP277" s="41"/>
      <c r="CQ277" s="41"/>
      <c r="CR277" s="41"/>
      <c r="CS277" s="41"/>
      <c r="CT277" s="41"/>
      <c r="CU277" s="41"/>
      <c r="CV277" s="41"/>
      <c r="CW277" s="41"/>
      <c r="CX277" s="41"/>
      <c r="CY277" s="41"/>
      <c r="CZ277" s="41"/>
      <c r="DA277" s="41"/>
      <c r="DB277" s="41"/>
      <c r="DC277" s="41"/>
      <c r="DD277" s="41"/>
      <c r="DE277" s="41"/>
      <c r="DF277" s="41"/>
      <c r="DG277" s="41"/>
      <c r="DH277" s="41"/>
      <c r="DI277" s="41"/>
      <c r="DJ277" s="41"/>
      <c r="DK277" s="41"/>
      <c r="DL277" s="41"/>
      <c r="DM277" s="41"/>
      <c r="DN277" s="41"/>
      <c r="DO277" s="41"/>
      <c r="DP277" s="41"/>
      <c r="DQ277" s="41"/>
      <c r="DR277" s="41"/>
      <c r="DS277" s="41"/>
      <c r="DT277" s="41"/>
      <c r="DU277" s="41"/>
      <c r="DV277" s="41"/>
      <c r="DW277" s="41"/>
      <c r="DX277" s="41"/>
      <c r="DY277" s="41"/>
      <c r="DZ277" s="41"/>
      <c r="EA277" s="41"/>
      <c r="EB277" s="41"/>
      <c r="EC277" s="41"/>
      <c r="ED277" s="41"/>
      <c r="EE277" s="41"/>
      <c r="EF277" s="46"/>
      <c r="EG277" s="41"/>
      <c r="EH277" s="41"/>
      <c r="EI277" s="41"/>
      <c r="EJ277" s="41"/>
      <c r="EK277" s="41"/>
      <c r="EL277" s="41"/>
      <c r="EM277" s="41"/>
    </row>
    <row r="278" spans="1:143" x14ac:dyDescent="0.35">
      <c r="A278" s="41"/>
      <c r="B278" s="41"/>
      <c r="C278" s="41"/>
      <c r="D278" s="41"/>
      <c r="E278" s="41"/>
      <c r="F278" s="41"/>
      <c r="G278" s="41"/>
      <c r="H278" s="41"/>
      <c r="I278" s="41"/>
      <c r="J278" s="41"/>
      <c r="K278" s="41"/>
      <c r="L278" s="41"/>
      <c r="M278" s="41"/>
      <c r="N278" s="45"/>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c r="BF278" s="41"/>
      <c r="BG278" s="41"/>
      <c r="BH278" s="41"/>
      <c r="BI278" s="41"/>
      <c r="BJ278" s="41"/>
      <c r="BK278" s="41"/>
      <c r="BL278" s="41"/>
      <c r="BM278" s="41"/>
      <c r="BN278" s="41"/>
      <c r="BO278" s="41"/>
      <c r="BP278" s="41"/>
      <c r="BQ278" s="41"/>
      <c r="BR278" s="41"/>
      <c r="BS278" s="41"/>
      <c r="BT278" s="41"/>
      <c r="BU278" s="41"/>
      <c r="BV278" s="41"/>
      <c r="BW278" s="41"/>
      <c r="BX278" s="41"/>
      <c r="BY278" s="41"/>
      <c r="BZ278" s="41"/>
      <c r="CA278" s="41"/>
      <c r="CB278" s="41"/>
      <c r="CC278" s="41"/>
      <c r="CD278" s="41"/>
      <c r="CE278" s="41"/>
      <c r="CF278" s="45"/>
      <c r="CG278" s="41"/>
      <c r="CH278" s="41"/>
      <c r="CI278" s="41"/>
      <c r="CJ278" s="41"/>
      <c r="CK278" s="41"/>
      <c r="CL278" s="41"/>
      <c r="CM278" s="41"/>
      <c r="CN278" s="41"/>
      <c r="CO278" s="41"/>
      <c r="CP278" s="41"/>
      <c r="CQ278" s="41"/>
      <c r="CR278" s="41"/>
      <c r="CS278" s="41"/>
      <c r="CT278" s="41"/>
      <c r="CU278" s="41"/>
      <c r="CV278" s="41"/>
      <c r="CW278" s="41"/>
      <c r="CX278" s="41"/>
      <c r="CY278" s="41"/>
      <c r="CZ278" s="41"/>
      <c r="DA278" s="41"/>
      <c r="DB278" s="41"/>
      <c r="DC278" s="41"/>
      <c r="DD278" s="41"/>
      <c r="DE278" s="41"/>
      <c r="DF278" s="41"/>
      <c r="DG278" s="41"/>
      <c r="DH278" s="41"/>
      <c r="DI278" s="41"/>
      <c r="DJ278" s="41"/>
      <c r="DK278" s="41"/>
      <c r="DL278" s="41"/>
      <c r="DM278" s="41"/>
      <c r="DN278" s="41"/>
      <c r="DO278" s="41"/>
      <c r="DP278" s="41"/>
      <c r="DQ278" s="41"/>
      <c r="DR278" s="41"/>
      <c r="DS278" s="41"/>
      <c r="DT278" s="41"/>
      <c r="DU278" s="41"/>
      <c r="DV278" s="41"/>
      <c r="DW278" s="41"/>
      <c r="DX278" s="41"/>
      <c r="DY278" s="41"/>
      <c r="DZ278" s="41"/>
      <c r="EA278" s="41"/>
      <c r="EB278" s="41"/>
      <c r="EC278" s="41"/>
      <c r="ED278" s="41"/>
      <c r="EE278" s="41"/>
      <c r="EF278" s="46"/>
      <c r="EG278" s="41"/>
      <c r="EH278" s="41"/>
      <c r="EI278" s="41"/>
      <c r="EJ278" s="41"/>
      <c r="EK278" s="41"/>
      <c r="EL278" s="41"/>
      <c r="EM278" s="41"/>
    </row>
    <row r="279" spans="1:143" x14ac:dyDescent="0.35">
      <c r="A279" s="41"/>
      <c r="B279" s="41"/>
      <c r="C279" s="41"/>
      <c r="D279" s="41"/>
      <c r="E279" s="41"/>
      <c r="F279" s="41"/>
      <c r="G279" s="41"/>
      <c r="H279" s="41"/>
      <c r="I279" s="41"/>
      <c r="J279" s="41"/>
      <c r="K279" s="41"/>
      <c r="L279" s="41"/>
      <c r="M279" s="41"/>
      <c r="N279" s="45"/>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c r="BF279" s="41"/>
      <c r="BG279" s="41"/>
      <c r="BH279" s="41"/>
      <c r="BI279" s="41"/>
      <c r="BJ279" s="41"/>
      <c r="BK279" s="41"/>
      <c r="BL279" s="41"/>
      <c r="BM279" s="41"/>
      <c r="BN279" s="41"/>
      <c r="BO279" s="41"/>
      <c r="BP279" s="41"/>
      <c r="BQ279" s="41"/>
      <c r="BR279" s="41"/>
      <c r="BS279" s="41"/>
      <c r="BT279" s="41"/>
      <c r="BU279" s="41"/>
      <c r="BV279" s="41"/>
      <c r="BW279" s="41"/>
      <c r="BX279" s="41"/>
      <c r="BY279" s="41"/>
      <c r="BZ279" s="41"/>
      <c r="CA279" s="41"/>
      <c r="CB279" s="41"/>
      <c r="CC279" s="41"/>
      <c r="CD279" s="41"/>
      <c r="CE279" s="41"/>
      <c r="CF279" s="45"/>
      <c r="CG279" s="41"/>
      <c r="CH279" s="41"/>
      <c r="CI279" s="41"/>
      <c r="CJ279" s="41"/>
      <c r="CK279" s="41"/>
      <c r="CL279" s="41"/>
      <c r="CM279" s="41"/>
      <c r="CN279" s="41"/>
      <c r="CO279" s="41"/>
      <c r="CP279" s="41"/>
      <c r="CQ279" s="41"/>
      <c r="CR279" s="41"/>
      <c r="CS279" s="41"/>
      <c r="CT279" s="41"/>
      <c r="CU279" s="41"/>
      <c r="CV279" s="41"/>
      <c r="CW279" s="41"/>
      <c r="CX279" s="41"/>
      <c r="CY279" s="41"/>
      <c r="CZ279" s="41"/>
      <c r="DA279" s="41"/>
      <c r="DB279" s="41"/>
      <c r="DC279" s="41"/>
      <c r="DD279" s="41"/>
      <c r="DE279" s="41"/>
      <c r="DF279" s="41"/>
      <c r="DG279" s="41"/>
      <c r="DH279" s="41"/>
      <c r="DI279" s="41"/>
      <c r="DJ279" s="41"/>
      <c r="DK279" s="41"/>
      <c r="DL279" s="41"/>
      <c r="DM279" s="41"/>
      <c r="DN279" s="41"/>
      <c r="DO279" s="41"/>
      <c r="DP279" s="41"/>
      <c r="DQ279" s="41"/>
      <c r="DR279" s="41"/>
      <c r="DS279" s="41"/>
      <c r="DT279" s="41"/>
      <c r="DU279" s="41"/>
      <c r="DV279" s="41"/>
      <c r="DW279" s="41"/>
      <c r="DX279" s="41"/>
      <c r="DY279" s="41"/>
      <c r="DZ279" s="41"/>
      <c r="EA279" s="41"/>
      <c r="EB279" s="41"/>
      <c r="EC279" s="41"/>
      <c r="ED279" s="41"/>
      <c r="EE279" s="41"/>
      <c r="EF279" s="46"/>
      <c r="EG279" s="41"/>
      <c r="EH279" s="41"/>
      <c r="EI279" s="41"/>
      <c r="EJ279" s="41"/>
      <c r="EK279" s="41"/>
      <c r="EL279" s="41"/>
      <c r="EM279" s="41"/>
    </row>
    <row r="280" spans="1:143" x14ac:dyDescent="0.35">
      <c r="A280" s="41"/>
      <c r="B280" s="41"/>
      <c r="C280" s="41"/>
      <c r="D280" s="41"/>
      <c r="E280" s="41"/>
      <c r="F280" s="41"/>
      <c r="G280" s="41"/>
      <c r="H280" s="41"/>
      <c r="I280" s="41"/>
      <c r="J280" s="41"/>
      <c r="K280" s="41"/>
      <c r="L280" s="41"/>
      <c r="M280" s="41"/>
      <c r="N280" s="45"/>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c r="BF280" s="41"/>
      <c r="BG280" s="41"/>
      <c r="BH280" s="41"/>
      <c r="BI280" s="41"/>
      <c r="BJ280" s="41"/>
      <c r="BK280" s="41"/>
      <c r="BL280" s="41"/>
      <c r="BM280" s="41"/>
      <c r="BN280" s="41"/>
      <c r="BO280" s="41"/>
      <c r="BP280" s="41"/>
      <c r="BQ280" s="41"/>
      <c r="BR280" s="41"/>
      <c r="BS280" s="41"/>
      <c r="BT280" s="41"/>
      <c r="BU280" s="41"/>
      <c r="BV280" s="41"/>
      <c r="BW280" s="41"/>
      <c r="BX280" s="41"/>
      <c r="BY280" s="41"/>
      <c r="BZ280" s="41"/>
      <c r="CA280" s="41"/>
      <c r="CB280" s="41"/>
      <c r="CC280" s="41"/>
      <c r="CD280" s="41"/>
      <c r="CE280" s="41"/>
      <c r="CF280" s="45"/>
      <c r="CG280" s="41"/>
      <c r="CH280" s="41"/>
      <c r="CI280" s="41"/>
      <c r="CJ280" s="41"/>
      <c r="CK280" s="41"/>
      <c r="CL280" s="41"/>
      <c r="CM280" s="41"/>
      <c r="CN280" s="41"/>
      <c r="CO280" s="41"/>
      <c r="CP280" s="41"/>
      <c r="CQ280" s="41"/>
      <c r="CR280" s="41"/>
      <c r="CS280" s="41"/>
      <c r="CT280" s="41"/>
      <c r="CU280" s="41"/>
      <c r="CV280" s="41"/>
      <c r="CW280" s="41"/>
      <c r="CX280" s="41"/>
      <c r="CY280" s="41"/>
      <c r="CZ280" s="41"/>
      <c r="DA280" s="41"/>
      <c r="DB280" s="41"/>
      <c r="DC280" s="41"/>
      <c r="DD280" s="41"/>
      <c r="DE280" s="41"/>
      <c r="DF280" s="41"/>
      <c r="DG280" s="41"/>
      <c r="DH280" s="41"/>
      <c r="DI280" s="41"/>
      <c r="DJ280" s="41"/>
      <c r="DK280" s="41"/>
      <c r="DL280" s="41"/>
      <c r="DM280" s="41"/>
      <c r="DN280" s="41"/>
      <c r="DO280" s="41"/>
      <c r="DP280" s="41"/>
      <c r="DQ280" s="41"/>
      <c r="DR280" s="41"/>
      <c r="DS280" s="41"/>
      <c r="DT280" s="41"/>
      <c r="DU280" s="41"/>
      <c r="DV280" s="41"/>
      <c r="DW280" s="41"/>
      <c r="DX280" s="41"/>
      <c r="DY280" s="41"/>
      <c r="DZ280" s="41"/>
      <c r="EA280" s="41"/>
      <c r="EB280" s="41"/>
      <c r="EC280" s="41"/>
      <c r="ED280" s="41"/>
      <c r="EE280" s="41"/>
      <c r="EF280" s="46"/>
      <c r="EG280" s="41"/>
      <c r="EH280" s="41"/>
      <c r="EI280" s="41"/>
      <c r="EJ280" s="41"/>
      <c r="EK280" s="41"/>
      <c r="EL280" s="41"/>
      <c r="EM280" s="41"/>
    </row>
    <row r="281" spans="1:143" x14ac:dyDescent="0.35">
      <c r="A281" s="41"/>
      <c r="B281" s="41"/>
      <c r="C281" s="41"/>
      <c r="D281" s="41"/>
      <c r="E281" s="41"/>
      <c r="F281" s="41"/>
      <c r="G281" s="41"/>
      <c r="H281" s="41"/>
      <c r="I281" s="41"/>
      <c r="J281" s="41"/>
      <c r="K281" s="41"/>
      <c r="L281" s="41"/>
      <c r="M281" s="41"/>
      <c r="N281" s="45"/>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c r="BF281" s="41"/>
      <c r="BG281" s="41"/>
      <c r="BH281" s="41"/>
      <c r="BI281" s="41"/>
      <c r="BJ281" s="41"/>
      <c r="BK281" s="41"/>
      <c r="BL281" s="41"/>
      <c r="BM281" s="41"/>
      <c r="BN281" s="41"/>
      <c r="BO281" s="41"/>
      <c r="BP281" s="41"/>
      <c r="BQ281" s="41"/>
      <c r="BR281" s="41"/>
      <c r="BS281" s="41"/>
      <c r="BT281" s="41"/>
      <c r="BU281" s="41"/>
      <c r="BV281" s="41"/>
      <c r="BW281" s="41"/>
      <c r="BX281" s="41"/>
      <c r="BY281" s="41"/>
      <c r="BZ281" s="41"/>
      <c r="CA281" s="41"/>
      <c r="CB281" s="41"/>
      <c r="CC281" s="41"/>
      <c r="CD281" s="41"/>
      <c r="CE281" s="41"/>
      <c r="CF281" s="45"/>
      <c r="CG281" s="41"/>
      <c r="CH281" s="41"/>
      <c r="CI281" s="41"/>
      <c r="CJ281" s="41"/>
      <c r="CK281" s="41"/>
      <c r="CL281" s="41"/>
      <c r="CM281" s="41"/>
      <c r="CN281" s="41"/>
      <c r="CO281" s="41"/>
      <c r="CP281" s="41"/>
      <c r="CQ281" s="41"/>
      <c r="CR281" s="41"/>
      <c r="CS281" s="41"/>
      <c r="CT281" s="41"/>
      <c r="CU281" s="41"/>
      <c r="CV281" s="41"/>
      <c r="CW281" s="41"/>
      <c r="CX281" s="41"/>
      <c r="CY281" s="41"/>
      <c r="CZ281" s="41"/>
      <c r="DA281" s="41"/>
      <c r="DB281" s="41"/>
      <c r="DC281" s="41"/>
      <c r="DD281" s="41"/>
      <c r="DE281" s="41"/>
      <c r="DF281" s="41"/>
      <c r="DG281" s="41"/>
      <c r="DH281" s="41"/>
      <c r="DI281" s="41"/>
      <c r="DJ281" s="41"/>
      <c r="DK281" s="41"/>
      <c r="DL281" s="41"/>
      <c r="DM281" s="41"/>
      <c r="DN281" s="41"/>
      <c r="DO281" s="41"/>
      <c r="DP281" s="41"/>
      <c r="DQ281" s="41"/>
      <c r="DR281" s="41"/>
      <c r="DS281" s="41"/>
      <c r="DT281" s="41"/>
      <c r="DU281" s="41"/>
      <c r="DV281" s="41"/>
      <c r="DW281" s="41"/>
      <c r="DX281" s="41"/>
      <c r="DY281" s="41"/>
      <c r="DZ281" s="41"/>
      <c r="EA281" s="41"/>
      <c r="EB281" s="41"/>
      <c r="EC281" s="41"/>
      <c r="ED281" s="41"/>
      <c r="EE281" s="41"/>
      <c r="EF281" s="46"/>
      <c r="EG281" s="41"/>
      <c r="EH281" s="41"/>
      <c r="EI281" s="41"/>
      <c r="EJ281" s="41"/>
      <c r="EK281" s="41"/>
      <c r="EL281" s="41"/>
      <c r="EM281" s="41"/>
    </row>
    <row r="282" spans="1:143" x14ac:dyDescent="0.35">
      <c r="A282" s="41"/>
      <c r="B282" s="41"/>
      <c r="C282" s="41"/>
      <c r="D282" s="41"/>
      <c r="E282" s="41"/>
      <c r="F282" s="41"/>
      <c r="G282" s="41"/>
      <c r="H282" s="41"/>
      <c r="I282" s="41"/>
      <c r="J282" s="41"/>
      <c r="K282" s="41"/>
      <c r="L282" s="41"/>
      <c r="M282" s="41"/>
      <c r="N282" s="45"/>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41"/>
      <c r="BM282" s="41"/>
      <c r="BN282" s="41"/>
      <c r="BO282" s="41"/>
      <c r="BP282" s="41"/>
      <c r="BQ282" s="41"/>
      <c r="BR282" s="41"/>
      <c r="BS282" s="41"/>
      <c r="BT282" s="41"/>
      <c r="BU282" s="41"/>
      <c r="BV282" s="41"/>
      <c r="BW282" s="41"/>
      <c r="BX282" s="41"/>
      <c r="BY282" s="41"/>
      <c r="BZ282" s="41"/>
      <c r="CA282" s="41"/>
      <c r="CB282" s="41"/>
      <c r="CC282" s="41"/>
      <c r="CD282" s="41"/>
      <c r="CE282" s="41"/>
      <c r="CF282" s="45"/>
      <c r="CG282" s="41"/>
      <c r="CH282" s="41"/>
      <c r="CI282" s="41"/>
      <c r="CJ282" s="41"/>
      <c r="CK282" s="41"/>
      <c r="CL282" s="41"/>
      <c r="CM282" s="41"/>
      <c r="CN282" s="41"/>
      <c r="CO282" s="41"/>
      <c r="CP282" s="41"/>
      <c r="CQ282" s="41"/>
      <c r="CR282" s="41"/>
      <c r="CS282" s="41"/>
      <c r="CT282" s="41"/>
      <c r="CU282" s="41"/>
      <c r="CV282" s="41"/>
      <c r="CW282" s="41"/>
      <c r="CX282" s="41"/>
      <c r="CY282" s="41"/>
      <c r="CZ282" s="41"/>
      <c r="DA282" s="41"/>
      <c r="DB282" s="41"/>
      <c r="DC282" s="41"/>
      <c r="DD282" s="41"/>
      <c r="DE282" s="41"/>
      <c r="DF282" s="41"/>
      <c r="DG282" s="41"/>
      <c r="DH282" s="41"/>
      <c r="DI282" s="41"/>
      <c r="DJ282" s="41"/>
      <c r="DK282" s="41"/>
      <c r="DL282" s="41"/>
      <c r="DM282" s="41"/>
      <c r="DN282" s="41"/>
      <c r="DO282" s="41"/>
      <c r="DP282" s="41"/>
      <c r="DQ282" s="41"/>
      <c r="DR282" s="41"/>
      <c r="DS282" s="41"/>
      <c r="DT282" s="41"/>
      <c r="DU282" s="41"/>
      <c r="DV282" s="41"/>
      <c r="DW282" s="41"/>
      <c r="DX282" s="41"/>
      <c r="DY282" s="41"/>
      <c r="DZ282" s="41"/>
      <c r="EA282" s="41"/>
      <c r="EB282" s="41"/>
      <c r="EC282" s="41"/>
      <c r="ED282" s="41"/>
      <c r="EE282" s="41"/>
      <c r="EF282" s="46"/>
      <c r="EG282" s="41"/>
      <c r="EH282" s="41"/>
      <c r="EI282" s="41"/>
      <c r="EJ282" s="41"/>
      <c r="EK282" s="41"/>
      <c r="EL282" s="41"/>
      <c r="EM282" s="41"/>
    </row>
    <row r="283" spans="1:143" x14ac:dyDescent="0.35">
      <c r="A283" s="41"/>
      <c r="B283" s="41"/>
      <c r="C283" s="41"/>
      <c r="D283" s="41"/>
      <c r="E283" s="41"/>
      <c r="F283" s="41"/>
      <c r="G283" s="41"/>
      <c r="H283" s="41"/>
      <c r="I283" s="41"/>
      <c r="J283" s="41"/>
      <c r="K283" s="41"/>
      <c r="L283" s="41"/>
      <c r="M283" s="41"/>
      <c r="N283" s="45"/>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41"/>
      <c r="BM283" s="41"/>
      <c r="BN283" s="41"/>
      <c r="BO283" s="41"/>
      <c r="BP283" s="41"/>
      <c r="BQ283" s="41"/>
      <c r="BR283" s="41"/>
      <c r="BS283" s="41"/>
      <c r="BT283" s="41"/>
      <c r="BU283" s="41"/>
      <c r="BV283" s="41"/>
      <c r="BW283" s="41"/>
      <c r="BX283" s="41"/>
      <c r="BY283" s="41"/>
      <c r="BZ283" s="41"/>
      <c r="CA283" s="41"/>
      <c r="CB283" s="41"/>
      <c r="CC283" s="41"/>
      <c r="CD283" s="41"/>
      <c r="CE283" s="41"/>
      <c r="CF283" s="45"/>
      <c r="CG283" s="41"/>
      <c r="CH283" s="41"/>
      <c r="CI283" s="41"/>
      <c r="CJ283" s="41"/>
      <c r="CK283" s="41"/>
      <c r="CL283" s="41"/>
      <c r="CM283" s="41"/>
      <c r="CN283" s="41"/>
      <c r="CO283" s="41"/>
      <c r="CP283" s="41"/>
      <c r="CQ283" s="41"/>
      <c r="CR283" s="41"/>
      <c r="CS283" s="41"/>
      <c r="CT283" s="41"/>
      <c r="CU283" s="41"/>
      <c r="CV283" s="41"/>
      <c r="CW283" s="41"/>
      <c r="CX283" s="41"/>
      <c r="CY283" s="41"/>
      <c r="CZ283" s="41"/>
      <c r="DA283" s="41"/>
      <c r="DB283" s="41"/>
      <c r="DC283" s="41"/>
      <c r="DD283" s="41"/>
      <c r="DE283" s="41"/>
      <c r="DF283" s="41"/>
      <c r="DG283" s="41"/>
      <c r="DH283" s="41"/>
      <c r="DI283" s="41"/>
      <c r="DJ283" s="41"/>
      <c r="DK283" s="41"/>
      <c r="DL283" s="41"/>
      <c r="DM283" s="41"/>
      <c r="DN283" s="41"/>
      <c r="DO283" s="41"/>
      <c r="DP283" s="41"/>
      <c r="DQ283" s="41"/>
      <c r="DR283" s="41"/>
      <c r="DS283" s="41"/>
      <c r="DT283" s="41"/>
      <c r="DU283" s="41"/>
      <c r="DV283" s="41"/>
      <c r="DW283" s="41"/>
      <c r="DX283" s="41"/>
      <c r="DY283" s="41"/>
      <c r="DZ283" s="41"/>
      <c r="EA283" s="41"/>
      <c r="EB283" s="41"/>
      <c r="EC283" s="41"/>
      <c r="ED283" s="41"/>
      <c r="EE283" s="41"/>
      <c r="EF283" s="46"/>
      <c r="EG283" s="41"/>
      <c r="EH283" s="41"/>
      <c r="EI283" s="41"/>
      <c r="EJ283" s="41"/>
      <c r="EK283" s="41"/>
      <c r="EL283" s="41"/>
      <c r="EM283" s="41"/>
    </row>
    <row r="284" spans="1:143" x14ac:dyDescent="0.35">
      <c r="A284" s="41"/>
      <c r="B284" s="41"/>
      <c r="C284" s="41"/>
      <c r="D284" s="41"/>
      <c r="E284" s="41"/>
      <c r="F284" s="41"/>
      <c r="G284" s="41"/>
      <c r="H284" s="41"/>
      <c r="I284" s="41"/>
      <c r="J284" s="41"/>
      <c r="K284" s="41"/>
      <c r="L284" s="41"/>
      <c r="M284" s="41"/>
      <c r="N284" s="45"/>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c r="BG284" s="41"/>
      <c r="BH284" s="41"/>
      <c r="BI284" s="41"/>
      <c r="BJ284" s="41"/>
      <c r="BK284" s="41"/>
      <c r="BL284" s="41"/>
      <c r="BM284" s="41"/>
      <c r="BN284" s="41"/>
      <c r="BO284" s="41"/>
      <c r="BP284" s="41"/>
      <c r="BQ284" s="41"/>
      <c r="BR284" s="41"/>
      <c r="BS284" s="41"/>
      <c r="BT284" s="41"/>
      <c r="BU284" s="41"/>
      <c r="BV284" s="41"/>
      <c r="BW284" s="41"/>
      <c r="BX284" s="41"/>
      <c r="BY284" s="41"/>
      <c r="BZ284" s="41"/>
      <c r="CA284" s="41"/>
      <c r="CB284" s="41"/>
      <c r="CC284" s="41"/>
      <c r="CD284" s="41"/>
      <c r="CE284" s="41"/>
      <c r="CF284" s="45"/>
      <c r="CG284" s="41"/>
      <c r="CH284" s="41"/>
      <c r="CI284" s="41"/>
      <c r="CJ284" s="41"/>
      <c r="CK284" s="41"/>
      <c r="CL284" s="41"/>
      <c r="CM284" s="41"/>
      <c r="CN284" s="41"/>
      <c r="CO284" s="41"/>
      <c r="CP284" s="41"/>
      <c r="CQ284" s="41"/>
      <c r="CR284" s="41"/>
      <c r="CS284" s="41"/>
      <c r="CT284" s="41"/>
      <c r="CU284" s="41"/>
      <c r="CV284" s="41"/>
      <c r="CW284" s="41"/>
      <c r="CX284" s="41"/>
      <c r="CY284" s="41"/>
      <c r="CZ284" s="41"/>
      <c r="DA284" s="41"/>
      <c r="DB284" s="41"/>
      <c r="DC284" s="41"/>
      <c r="DD284" s="41"/>
      <c r="DE284" s="41"/>
      <c r="DF284" s="41"/>
      <c r="DG284" s="41"/>
      <c r="DH284" s="41"/>
      <c r="DI284" s="41"/>
      <c r="DJ284" s="41"/>
      <c r="DK284" s="41"/>
      <c r="DL284" s="41"/>
      <c r="DM284" s="41"/>
      <c r="DN284" s="41"/>
      <c r="DO284" s="41"/>
      <c r="DP284" s="41"/>
      <c r="DQ284" s="41"/>
      <c r="DR284" s="41"/>
      <c r="DS284" s="41"/>
      <c r="DT284" s="41"/>
      <c r="DU284" s="41"/>
      <c r="DV284" s="41"/>
      <c r="DW284" s="41"/>
      <c r="DX284" s="41"/>
      <c r="DY284" s="41"/>
      <c r="DZ284" s="41"/>
      <c r="EA284" s="41"/>
      <c r="EB284" s="41"/>
      <c r="EC284" s="41"/>
      <c r="ED284" s="41"/>
      <c r="EE284" s="41"/>
      <c r="EF284" s="46"/>
      <c r="EG284" s="41"/>
      <c r="EH284" s="41"/>
      <c r="EI284" s="41"/>
      <c r="EJ284" s="41"/>
      <c r="EK284" s="41"/>
      <c r="EL284" s="41"/>
      <c r="EM284" s="41"/>
    </row>
    <row r="285" spans="1:143" x14ac:dyDescent="0.35">
      <c r="A285" s="41"/>
      <c r="B285" s="41"/>
      <c r="C285" s="41"/>
      <c r="D285" s="41"/>
      <c r="E285" s="41"/>
      <c r="F285" s="41"/>
      <c r="G285" s="41"/>
      <c r="H285" s="41"/>
      <c r="I285" s="41"/>
      <c r="J285" s="41"/>
      <c r="K285" s="41"/>
      <c r="L285" s="41"/>
      <c r="M285" s="41"/>
      <c r="N285" s="45"/>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41"/>
      <c r="BM285" s="41"/>
      <c r="BN285" s="41"/>
      <c r="BO285" s="41"/>
      <c r="BP285" s="41"/>
      <c r="BQ285" s="41"/>
      <c r="BR285" s="41"/>
      <c r="BS285" s="41"/>
      <c r="BT285" s="41"/>
      <c r="BU285" s="41"/>
      <c r="BV285" s="41"/>
      <c r="BW285" s="41"/>
      <c r="BX285" s="41"/>
      <c r="BY285" s="41"/>
      <c r="BZ285" s="41"/>
      <c r="CA285" s="41"/>
      <c r="CB285" s="41"/>
      <c r="CC285" s="41"/>
      <c r="CD285" s="41"/>
      <c r="CE285" s="41"/>
      <c r="CF285" s="45"/>
      <c r="CG285" s="41"/>
      <c r="CH285" s="41"/>
      <c r="CI285" s="41"/>
      <c r="CJ285" s="41"/>
      <c r="CK285" s="41"/>
      <c r="CL285" s="41"/>
      <c r="CM285" s="41"/>
      <c r="CN285" s="41"/>
      <c r="CO285" s="41"/>
      <c r="CP285" s="41"/>
      <c r="CQ285" s="41"/>
      <c r="CR285" s="41"/>
      <c r="CS285" s="41"/>
      <c r="CT285" s="41"/>
      <c r="CU285" s="41"/>
      <c r="CV285" s="41"/>
      <c r="CW285" s="41"/>
      <c r="CX285" s="41"/>
      <c r="CY285" s="41"/>
      <c r="CZ285" s="41"/>
      <c r="DA285" s="41"/>
      <c r="DB285" s="41"/>
      <c r="DC285" s="41"/>
      <c r="DD285" s="41"/>
      <c r="DE285" s="41"/>
      <c r="DF285" s="41"/>
      <c r="DG285" s="41"/>
      <c r="DH285" s="41"/>
      <c r="DI285" s="41"/>
      <c r="DJ285" s="41"/>
      <c r="DK285" s="41"/>
      <c r="DL285" s="41"/>
      <c r="DM285" s="41"/>
      <c r="DN285" s="41"/>
      <c r="DO285" s="41"/>
      <c r="DP285" s="41"/>
      <c r="DQ285" s="41"/>
      <c r="DR285" s="41"/>
      <c r="DS285" s="41"/>
      <c r="DT285" s="41"/>
      <c r="DU285" s="41"/>
      <c r="DV285" s="41"/>
      <c r="DW285" s="41"/>
      <c r="DX285" s="41"/>
      <c r="DY285" s="41"/>
      <c r="DZ285" s="41"/>
      <c r="EA285" s="41"/>
      <c r="EB285" s="41"/>
      <c r="EC285" s="41"/>
      <c r="ED285" s="41"/>
      <c r="EE285" s="41"/>
      <c r="EF285" s="46"/>
      <c r="EG285" s="41"/>
      <c r="EH285" s="41"/>
      <c r="EI285" s="41"/>
      <c r="EJ285" s="41"/>
      <c r="EK285" s="41"/>
      <c r="EL285" s="41"/>
      <c r="EM285" s="41"/>
    </row>
    <row r="286" spans="1:143" x14ac:dyDescent="0.35">
      <c r="A286" s="41"/>
      <c r="B286" s="41"/>
      <c r="C286" s="41"/>
      <c r="D286" s="41"/>
      <c r="E286" s="41"/>
      <c r="F286" s="41"/>
      <c r="G286" s="41"/>
      <c r="H286" s="41"/>
      <c r="I286" s="41"/>
      <c r="J286" s="41"/>
      <c r="K286" s="41"/>
      <c r="L286" s="41"/>
      <c r="M286" s="41"/>
      <c r="N286" s="45"/>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c r="BF286" s="41"/>
      <c r="BG286" s="41"/>
      <c r="BH286" s="41"/>
      <c r="BI286" s="41"/>
      <c r="BJ286" s="41"/>
      <c r="BK286" s="41"/>
      <c r="BL286" s="41"/>
      <c r="BM286" s="41"/>
      <c r="BN286" s="41"/>
      <c r="BO286" s="41"/>
      <c r="BP286" s="41"/>
      <c r="BQ286" s="41"/>
      <c r="BR286" s="41"/>
      <c r="BS286" s="41"/>
      <c r="BT286" s="41"/>
      <c r="BU286" s="41"/>
      <c r="BV286" s="41"/>
      <c r="BW286" s="41"/>
      <c r="BX286" s="41"/>
      <c r="BY286" s="41"/>
      <c r="BZ286" s="41"/>
      <c r="CA286" s="41"/>
      <c r="CB286" s="41"/>
      <c r="CC286" s="41"/>
      <c r="CD286" s="41"/>
      <c r="CE286" s="41"/>
      <c r="CF286" s="45"/>
      <c r="CG286" s="41"/>
      <c r="CH286" s="41"/>
      <c r="CI286" s="41"/>
      <c r="CJ286" s="41"/>
      <c r="CK286" s="41"/>
      <c r="CL286" s="41"/>
      <c r="CM286" s="41"/>
      <c r="CN286" s="41"/>
      <c r="CO286" s="41"/>
      <c r="CP286" s="41"/>
      <c r="CQ286" s="41"/>
      <c r="CR286" s="41"/>
      <c r="CS286" s="41"/>
      <c r="CT286" s="41"/>
      <c r="CU286" s="41"/>
      <c r="CV286" s="41"/>
      <c r="CW286" s="41"/>
      <c r="CX286" s="41"/>
      <c r="CY286" s="41"/>
      <c r="CZ286" s="41"/>
      <c r="DA286" s="41"/>
      <c r="DB286" s="41"/>
      <c r="DC286" s="41"/>
      <c r="DD286" s="41"/>
      <c r="DE286" s="41"/>
      <c r="DF286" s="41"/>
      <c r="DG286" s="41"/>
      <c r="DH286" s="41"/>
      <c r="DI286" s="41"/>
      <c r="DJ286" s="41"/>
      <c r="DK286" s="41"/>
      <c r="DL286" s="41"/>
      <c r="DM286" s="41"/>
      <c r="DN286" s="41"/>
      <c r="DO286" s="41"/>
      <c r="DP286" s="41"/>
      <c r="DQ286" s="41"/>
      <c r="DR286" s="41"/>
      <c r="DS286" s="41"/>
      <c r="DT286" s="41"/>
      <c r="DU286" s="41"/>
      <c r="DV286" s="41"/>
      <c r="DW286" s="41"/>
      <c r="DX286" s="41"/>
      <c r="DY286" s="41"/>
      <c r="DZ286" s="41"/>
      <c r="EA286" s="41"/>
      <c r="EB286" s="41"/>
      <c r="EC286" s="41"/>
      <c r="ED286" s="41"/>
      <c r="EE286" s="41"/>
      <c r="EF286" s="46"/>
      <c r="EG286" s="41"/>
      <c r="EH286" s="41"/>
      <c r="EI286" s="41"/>
      <c r="EJ286" s="41"/>
      <c r="EK286" s="41"/>
      <c r="EL286" s="41"/>
      <c r="EM286" s="41"/>
    </row>
    <row r="287" spans="1:143" x14ac:dyDescent="0.35">
      <c r="A287" s="41"/>
      <c r="B287" s="41"/>
      <c r="C287" s="41"/>
      <c r="D287" s="41"/>
      <c r="E287" s="41"/>
      <c r="F287" s="41"/>
      <c r="G287" s="41"/>
      <c r="H287" s="41"/>
      <c r="I287" s="41"/>
      <c r="J287" s="41"/>
      <c r="K287" s="41"/>
      <c r="L287" s="41"/>
      <c r="M287" s="41"/>
      <c r="N287" s="45"/>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c r="BG287" s="41"/>
      <c r="BH287" s="41"/>
      <c r="BI287" s="41"/>
      <c r="BJ287" s="41"/>
      <c r="BK287" s="41"/>
      <c r="BL287" s="41"/>
      <c r="BM287" s="41"/>
      <c r="BN287" s="41"/>
      <c r="BO287" s="41"/>
      <c r="BP287" s="41"/>
      <c r="BQ287" s="41"/>
      <c r="BR287" s="41"/>
      <c r="BS287" s="41"/>
      <c r="BT287" s="41"/>
      <c r="BU287" s="41"/>
      <c r="BV287" s="41"/>
      <c r="BW287" s="41"/>
      <c r="BX287" s="41"/>
      <c r="BY287" s="41"/>
      <c r="BZ287" s="41"/>
      <c r="CA287" s="41"/>
      <c r="CB287" s="41"/>
      <c r="CC287" s="41"/>
      <c r="CD287" s="41"/>
      <c r="CE287" s="41"/>
      <c r="CF287" s="45"/>
      <c r="CG287" s="41"/>
      <c r="CH287" s="41"/>
      <c r="CI287" s="41"/>
      <c r="CJ287" s="41"/>
      <c r="CK287" s="41"/>
      <c r="CL287" s="41"/>
      <c r="CM287" s="41"/>
      <c r="CN287" s="41"/>
      <c r="CO287" s="41"/>
      <c r="CP287" s="41"/>
      <c r="CQ287" s="41"/>
      <c r="CR287" s="41"/>
      <c r="CS287" s="41"/>
      <c r="CT287" s="41"/>
      <c r="CU287" s="41"/>
      <c r="CV287" s="41"/>
      <c r="CW287" s="41"/>
      <c r="CX287" s="41"/>
      <c r="CY287" s="41"/>
      <c r="CZ287" s="41"/>
      <c r="DA287" s="41"/>
      <c r="DB287" s="41"/>
      <c r="DC287" s="41"/>
      <c r="DD287" s="41"/>
      <c r="DE287" s="41"/>
      <c r="DF287" s="41"/>
      <c r="DG287" s="41"/>
      <c r="DH287" s="41"/>
      <c r="DI287" s="41"/>
      <c r="DJ287" s="41"/>
      <c r="DK287" s="41"/>
      <c r="DL287" s="41"/>
      <c r="DM287" s="41"/>
      <c r="DN287" s="41"/>
      <c r="DO287" s="41"/>
      <c r="DP287" s="41"/>
      <c r="DQ287" s="41"/>
      <c r="DR287" s="41"/>
      <c r="DS287" s="41"/>
      <c r="DT287" s="41"/>
      <c r="DU287" s="41"/>
      <c r="DV287" s="41"/>
      <c r="DW287" s="41"/>
      <c r="DX287" s="41"/>
      <c r="DY287" s="41"/>
      <c r="DZ287" s="41"/>
      <c r="EA287" s="41"/>
      <c r="EB287" s="41"/>
      <c r="EC287" s="41"/>
      <c r="ED287" s="41"/>
      <c r="EE287" s="41"/>
      <c r="EF287" s="46"/>
      <c r="EG287" s="41"/>
      <c r="EH287" s="41"/>
      <c r="EI287" s="41"/>
      <c r="EJ287" s="41"/>
      <c r="EK287" s="41"/>
      <c r="EL287" s="41"/>
      <c r="EM287" s="41"/>
    </row>
    <row r="288" spans="1:143" x14ac:dyDescent="0.35">
      <c r="A288" s="41"/>
      <c r="B288" s="41"/>
      <c r="C288" s="41"/>
      <c r="D288" s="41"/>
      <c r="E288" s="41"/>
      <c r="F288" s="41"/>
      <c r="G288" s="41"/>
      <c r="H288" s="41"/>
      <c r="I288" s="41"/>
      <c r="J288" s="41"/>
      <c r="K288" s="41"/>
      <c r="L288" s="41"/>
      <c r="M288" s="41"/>
      <c r="N288" s="45"/>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c r="BE288" s="41"/>
      <c r="BF288" s="41"/>
      <c r="BG288" s="41"/>
      <c r="BH288" s="41"/>
      <c r="BI288" s="41"/>
      <c r="BJ288" s="41"/>
      <c r="BK288" s="41"/>
      <c r="BL288" s="41"/>
      <c r="BM288" s="41"/>
      <c r="BN288" s="41"/>
      <c r="BO288" s="41"/>
      <c r="BP288" s="41"/>
      <c r="BQ288" s="41"/>
      <c r="BR288" s="41"/>
      <c r="BS288" s="41"/>
      <c r="BT288" s="41"/>
      <c r="BU288" s="41"/>
      <c r="BV288" s="41"/>
      <c r="BW288" s="41"/>
      <c r="BX288" s="41"/>
      <c r="BY288" s="41"/>
      <c r="BZ288" s="41"/>
      <c r="CA288" s="41"/>
      <c r="CB288" s="41"/>
      <c r="CC288" s="41"/>
      <c r="CD288" s="41"/>
      <c r="CE288" s="41"/>
      <c r="CF288" s="41"/>
      <c r="CG288" s="41"/>
      <c r="CH288" s="41"/>
      <c r="CI288" s="41"/>
      <c r="CJ288" s="41"/>
      <c r="CK288" s="41"/>
      <c r="CL288" s="41"/>
      <c r="CM288" s="41"/>
      <c r="CN288" s="41"/>
      <c r="CO288" s="41"/>
      <c r="CP288" s="41"/>
      <c r="CQ288" s="41"/>
      <c r="CR288" s="41"/>
      <c r="CS288" s="41"/>
      <c r="CT288" s="41"/>
      <c r="CU288" s="41"/>
      <c r="CV288" s="41"/>
      <c r="CW288" s="41"/>
      <c r="CX288" s="41"/>
      <c r="CY288" s="41"/>
      <c r="CZ288" s="41"/>
      <c r="DA288" s="41"/>
      <c r="DB288" s="41"/>
      <c r="DC288" s="41"/>
      <c r="DD288" s="41"/>
      <c r="DE288" s="41"/>
      <c r="DF288" s="41"/>
      <c r="DG288" s="41"/>
      <c r="DH288" s="41"/>
      <c r="DI288" s="41"/>
      <c r="DJ288" s="41"/>
      <c r="DK288" s="41"/>
      <c r="DL288" s="41"/>
      <c r="DM288" s="41"/>
      <c r="DN288" s="41"/>
      <c r="DO288" s="41"/>
      <c r="DP288" s="41"/>
      <c r="DQ288" s="41"/>
      <c r="DR288" s="41"/>
      <c r="DS288" s="41"/>
      <c r="DT288" s="41"/>
      <c r="DU288" s="41"/>
      <c r="DV288" s="41"/>
      <c r="DW288" s="41"/>
      <c r="DX288" s="41"/>
      <c r="DY288" s="41"/>
      <c r="DZ288" s="41"/>
      <c r="EA288" s="41"/>
      <c r="EB288" s="41"/>
      <c r="EC288" s="41"/>
      <c r="ED288" s="41"/>
      <c r="EE288" s="41"/>
      <c r="EF288" s="46"/>
      <c r="EG288" s="41"/>
      <c r="EH288" s="41"/>
      <c r="EI288" s="41"/>
      <c r="EJ288" s="41"/>
      <c r="EK288" s="41"/>
      <c r="EL288" s="41"/>
      <c r="EM288" s="41"/>
    </row>
    <row r="289" spans="1:143" x14ac:dyDescent="0.35">
      <c r="A289" s="41"/>
      <c r="B289" s="41"/>
      <c r="C289" s="41"/>
      <c r="D289" s="41"/>
      <c r="E289" s="41"/>
      <c r="F289" s="41"/>
      <c r="G289" s="41"/>
      <c r="H289" s="41"/>
      <c r="I289" s="41"/>
      <c r="J289" s="41"/>
      <c r="K289" s="41"/>
      <c r="L289" s="41"/>
      <c r="M289" s="41"/>
      <c r="N289" s="45"/>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c r="BG289" s="41"/>
      <c r="BH289" s="41"/>
      <c r="BI289" s="41"/>
      <c r="BJ289" s="41"/>
      <c r="BK289" s="41"/>
      <c r="BL289" s="41"/>
      <c r="BM289" s="41"/>
      <c r="BN289" s="41"/>
      <c r="BO289" s="41"/>
      <c r="BP289" s="41"/>
      <c r="BQ289" s="41"/>
      <c r="BR289" s="41"/>
      <c r="BS289" s="41"/>
      <c r="BT289" s="41"/>
      <c r="BU289" s="41"/>
      <c r="BV289" s="41"/>
      <c r="BW289" s="41"/>
      <c r="BX289" s="41"/>
      <c r="BY289" s="41"/>
      <c r="BZ289" s="41"/>
      <c r="CA289" s="41"/>
      <c r="CB289" s="41"/>
      <c r="CC289" s="41"/>
      <c r="CD289" s="41"/>
      <c r="CE289" s="41"/>
      <c r="CF289" s="41"/>
      <c r="CG289" s="41"/>
      <c r="CH289" s="41"/>
      <c r="CI289" s="41"/>
      <c r="CJ289" s="41"/>
      <c r="CK289" s="41"/>
      <c r="CL289" s="41"/>
      <c r="CM289" s="41"/>
      <c r="CN289" s="41"/>
      <c r="CO289" s="41"/>
      <c r="CP289" s="41"/>
      <c r="CQ289" s="41"/>
      <c r="CR289" s="41"/>
      <c r="CS289" s="41"/>
      <c r="CT289" s="41"/>
      <c r="CU289" s="41"/>
      <c r="CV289" s="41"/>
      <c r="CW289" s="41"/>
      <c r="CX289" s="41"/>
      <c r="CY289" s="41"/>
      <c r="CZ289" s="41"/>
      <c r="DA289" s="41"/>
      <c r="DB289" s="41"/>
      <c r="DC289" s="41"/>
      <c r="DD289" s="41"/>
      <c r="DE289" s="41"/>
      <c r="DF289" s="41"/>
      <c r="DG289" s="41"/>
      <c r="DH289" s="41"/>
      <c r="DI289" s="41"/>
      <c r="DJ289" s="41"/>
      <c r="DK289" s="41"/>
      <c r="DL289" s="41"/>
      <c r="DM289" s="41"/>
      <c r="DN289" s="41"/>
      <c r="DO289" s="41"/>
      <c r="DP289" s="41"/>
      <c r="DQ289" s="41"/>
      <c r="DR289" s="41"/>
      <c r="DS289" s="41"/>
      <c r="DT289" s="41"/>
      <c r="DU289" s="41"/>
      <c r="DV289" s="41"/>
      <c r="DW289" s="41"/>
      <c r="DX289" s="41"/>
      <c r="DY289" s="41"/>
      <c r="DZ289" s="41"/>
      <c r="EA289" s="41"/>
      <c r="EB289" s="41"/>
      <c r="EC289" s="41"/>
      <c r="ED289" s="41"/>
      <c r="EE289" s="41"/>
      <c r="EF289" s="46"/>
      <c r="EG289" s="41"/>
      <c r="EH289" s="41"/>
      <c r="EI289" s="41"/>
      <c r="EJ289" s="41"/>
      <c r="EK289" s="41"/>
      <c r="EL289" s="41"/>
      <c r="EM289" s="41"/>
    </row>
    <row r="290" spans="1:143" x14ac:dyDescent="0.35">
      <c r="A290" s="41"/>
      <c r="B290" s="41"/>
      <c r="C290" s="41"/>
      <c r="D290" s="41"/>
      <c r="E290" s="41"/>
      <c r="F290" s="41"/>
      <c r="G290" s="41"/>
      <c r="H290" s="41"/>
      <c r="I290" s="41"/>
      <c r="J290" s="41"/>
      <c r="K290" s="41"/>
      <c r="L290" s="41"/>
      <c r="M290" s="41"/>
      <c r="N290" s="45"/>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c r="BE290" s="41"/>
      <c r="BF290" s="41"/>
      <c r="BG290" s="41"/>
      <c r="BH290" s="41"/>
      <c r="BI290" s="41"/>
      <c r="BJ290" s="41"/>
      <c r="BK290" s="41"/>
      <c r="BL290" s="41"/>
      <c r="BM290" s="41"/>
      <c r="BN290" s="41"/>
      <c r="BO290" s="41"/>
      <c r="BP290" s="41"/>
      <c r="BQ290" s="41"/>
      <c r="BR290" s="41"/>
      <c r="BS290" s="41"/>
      <c r="BT290" s="41"/>
      <c r="BU290" s="41"/>
      <c r="BV290" s="41"/>
      <c r="BW290" s="41"/>
      <c r="BX290" s="41"/>
      <c r="BY290" s="41"/>
      <c r="BZ290" s="41"/>
      <c r="CA290" s="41"/>
      <c r="CB290" s="41"/>
      <c r="CC290" s="41"/>
      <c r="CD290" s="41"/>
      <c r="CE290" s="41"/>
      <c r="CF290" s="41"/>
      <c r="CG290" s="41"/>
      <c r="CH290" s="41"/>
      <c r="CI290" s="41"/>
      <c r="CJ290" s="41"/>
      <c r="CK290" s="41"/>
      <c r="CL290" s="41"/>
      <c r="CM290" s="41"/>
      <c r="CN290" s="41"/>
      <c r="CO290" s="41"/>
      <c r="CP290" s="41"/>
      <c r="CQ290" s="41"/>
      <c r="CR290" s="41"/>
      <c r="CS290" s="41"/>
      <c r="CT290" s="41"/>
      <c r="CU290" s="41"/>
      <c r="CV290" s="41"/>
      <c r="CW290" s="41"/>
      <c r="CX290" s="41"/>
      <c r="CY290" s="41"/>
      <c r="CZ290" s="41"/>
      <c r="DA290" s="41"/>
      <c r="DB290" s="41"/>
      <c r="DC290" s="41"/>
      <c r="DD290" s="41"/>
      <c r="DE290" s="41"/>
      <c r="DF290" s="41"/>
      <c r="DG290" s="41"/>
      <c r="DH290" s="41"/>
      <c r="DI290" s="41"/>
      <c r="DJ290" s="41"/>
      <c r="DK290" s="41"/>
      <c r="DL290" s="41"/>
      <c r="DM290" s="41"/>
      <c r="DN290" s="41"/>
      <c r="DO290" s="41"/>
      <c r="DP290" s="41"/>
      <c r="DQ290" s="41"/>
      <c r="DR290" s="41"/>
      <c r="DS290" s="41"/>
      <c r="DT290" s="41"/>
      <c r="DU290" s="41"/>
      <c r="DV290" s="41"/>
      <c r="DW290" s="41"/>
      <c r="DX290" s="41"/>
      <c r="DY290" s="41"/>
      <c r="DZ290" s="41"/>
      <c r="EA290" s="41"/>
      <c r="EB290" s="41"/>
      <c r="EC290" s="41"/>
      <c r="ED290" s="41"/>
      <c r="EE290" s="41"/>
      <c r="EF290" s="46"/>
      <c r="EG290" s="41"/>
      <c r="EH290" s="41"/>
      <c r="EI290" s="41"/>
      <c r="EJ290" s="41"/>
      <c r="EK290" s="41"/>
      <c r="EL290" s="41"/>
      <c r="EM290" s="41"/>
    </row>
    <row r="291" spans="1:143" x14ac:dyDescent="0.35">
      <c r="A291" s="41"/>
      <c r="B291" s="41"/>
      <c r="C291" s="41"/>
      <c r="D291" s="41"/>
      <c r="E291" s="41"/>
      <c r="F291" s="41"/>
      <c r="G291" s="41"/>
      <c r="H291" s="41"/>
      <c r="I291" s="41"/>
      <c r="J291" s="41"/>
      <c r="K291" s="41"/>
      <c r="L291" s="41"/>
      <c r="M291" s="41"/>
      <c r="N291" s="45"/>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c r="BE291" s="41"/>
      <c r="BF291" s="41"/>
      <c r="BG291" s="41"/>
      <c r="BH291" s="41"/>
      <c r="BI291" s="41"/>
      <c r="BJ291" s="41"/>
      <c r="BK291" s="41"/>
      <c r="BL291" s="41"/>
      <c r="BM291" s="41"/>
      <c r="BN291" s="41"/>
      <c r="BO291" s="41"/>
      <c r="BP291" s="41"/>
      <c r="BQ291" s="41"/>
      <c r="BR291" s="41"/>
      <c r="BS291" s="41"/>
      <c r="BT291" s="41"/>
      <c r="BU291" s="41"/>
      <c r="BV291" s="41"/>
      <c r="BW291" s="41"/>
      <c r="BX291" s="41"/>
      <c r="BY291" s="41"/>
      <c r="BZ291" s="41"/>
      <c r="CA291" s="41"/>
      <c r="CB291" s="41"/>
      <c r="CC291" s="41"/>
      <c r="CD291" s="41"/>
      <c r="CE291" s="41"/>
      <c r="CF291" s="41"/>
      <c r="CG291" s="41"/>
      <c r="CH291" s="41"/>
      <c r="CI291" s="41"/>
      <c r="CJ291" s="41"/>
      <c r="CK291" s="41"/>
      <c r="CL291" s="41"/>
      <c r="CM291" s="41"/>
      <c r="CN291" s="41"/>
      <c r="CO291" s="41"/>
      <c r="CP291" s="41"/>
      <c r="CQ291" s="41"/>
      <c r="CR291" s="41"/>
      <c r="CS291" s="41"/>
      <c r="CT291" s="41"/>
      <c r="CU291" s="41"/>
      <c r="CV291" s="41"/>
      <c r="CW291" s="41"/>
      <c r="CX291" s="41"/>
      <c r="CY291" s="41"/>
      <c r="CZ291" s="41"/>
      <c r="DA291" s="41"/>
      <c r="DB291" s="41"/>
      <c r="DC291" s="41"/>
      <c r="DD291" s="41"/>
      <c r="DE291" s="41"/>
      <c r="DF291" s="41"/>
      <c r="DG291" s="41"/>
      <c r="DH291" s="41"/>
      <c r="DI291" s="41"/>
      <c r="DJ291" s="41"/>
      <c r="DK291" s="41"/>
      <c r="DL291" s="41"/>
      <c r="DM291" s="41"/>
      <c r="DN291" s="41"/>
      <c r="DO291" s="41"/>
      <c r="DP291" s="41"/>
      <c r="DQ291" s="41"/>
      <c r="DR291" s="41"/>
      <c r="DS291" s="41"/>
      <c r="DT291" s="41"/>
      <c r="DU291" s="41"/>
      <c r="DV291" s="41"/>
      <c r="DW291" s="41"/>
      <c r="DX291" s="41"/>
      <c r="DY291" s="41"/>
      <c r="DZ291" s="41"/>
      <c r="EA291" s="41"/>
      <c r="EB291" s="41"/>
      <c r="EC291" s="41"/>
      <c r="ED291" s="41"/>
      <c r="EE291" s="41"/>
      <c r="EF291" s="46"/>
      <c r="EG291" s="41"/>
      <c r="EH291" s="41"/>
      <c r="EI291" s="41"/>
      <c r="EJ291" s="41"/>
      <c r="EK291" s="41"/>
      <c r="EL291" s="41"/>
      <c r="EM291" s="41"/>
    </row>
    <row r="292" spans="1:143" x14ac:dyDescent="0.35">
      <c r="A292" s="41"/>
      <c r="B292" s="41"/>
      <c r="C292" s="41"/>
      <c r="D292" s="41"/>
      <c r="E292" s="41"/>
      <c r="F292" s="41"/>
      <c r="G292" s="41"/>
      <c r="H292" s="41"/>
      <c r="I292" s="41"/>
      <c r="J292" s="41"/>
      <c r="K292" s="41"/>
      <c r="L292" s="41"/>
      <c r="M292" s="41"/>
      <c r="N292" s="45"/>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c r="BE292" s="41"/>
      <c r="BF292" s="41"/>
      <c r="BG292" s="41"/>
      <c r="BH292" s="41"/>
      <c r="BI292" s="41"/>
      <c r="BJ292" s="41"/>
      <c r="BK292" s="41"/>
      <c r="BL292" s="41"/>
      <c r="BM292" s="41"/>
      <c r="BN292" s="41"/>
      <c r="BO292" s="41"/>
      <c r="BP292" s="41"/>
      <c r="BQ292" s="41"/>
      <c r="BR292" s="41"/>
      <c r="BS292" s="41"/>
      <c r="BT292" s="41"/>
      <c r="BU292" s="41"/>
      <c r="BV292" s="41"/>
      <c r="BW292" s="41"/>
      <c r="BX292" s="41"/>
      <c r="BY292" s="41"/>
      <c r="BZ292" s="41"/>
      <c r="CA292" s="41"/>
      <c r="CB292" s="41"/>
      <c r="CC292" s="41"/>
      <c r="CD292" s="41"/>
      <c r="CE292" s="41"/>
      <c r="CF292" s="41"/>
      <c r="CG292" s="41"/>
      <c r="CH292" s="41"/>
      <c r="CI292" s="41"/>
      <c r="CJ292" s="41"/>
      <c r="CK292" s="41"/>
      <c r="CL292" s="41"/>
      <c r="CM292" s="41"/>
      <c r="CN292" s="41"/>
      <c r="CO292" s="41"/>
      <c r="CP292" s="41"/>
      <c r="CQ292" s="41"/>
      <c r="CR292" s="41"/>
      <c r="CS292" s="41"/>
      <c r="CT292" s="41"/>
      <c r="CU292" s="41"/>
      <c r="CV292" s="41"/>
      <c r="CW292" s="41"/>
      <c r="CX292" s="41"/>
      <c r="CY292" s="41"/>
      <c r="CZ292" s="41"/>
      <c r="DA292" s="41"/>
      <c r="DB292" s="41"/>
      <c r="DC292" s="41"/>
      <c r="DD292" s="41"/>
      <c r="DE292" s="41"/>
      <c r="DF292" s="41"/>
      <c r="DG292" s="41"/>
      <c r="DH292" s="41"/>
      <c r="DI292" s="41"/>
      <c r="DJ292" s="41"/>
      <c r="DK292" s="41"/>
      <c r="DL292" s="41"/>
      <c r="DM292" s="41"/>
      <c r="DN292" s="41"/>
      <c r="DO292" s="41"/>
      <c r="DP292" s="41"/>
      <c r="DQ292" s="41"/>
      <c r="DR292" s="41"/>
      <c r="DS292" s="41"/>
      <c r="DT292" s="41"/>
      <c r="DU292" s="41"/>
      <c r="DV292" s="41"/>
      <c r="DW292" s="41"/>
      <c r="DX292" s="41"/>
      <c r="DY292" s="41"/>
      <c r="DZ292" s="41"/>
      <c r="EA292" s="41"/>
      <c r="EB292" s="41"/>
      <c r="EC292" s="41"/>
      <c r="ED292" s="41"/>
      <c r="EE292" s="41"/>
      <c r="EF292" s="46"/>
      <c r="EG292" s="41"/>
      <c r="EH292" s="41"/>
      <c r="EI292" s="41"/>
      <c r="EJ292" s="41"/>
      <c r="EK292" s="41"/>
      <c r="EL292" s="41"/>
      <c r="EM292" s="41"/>
    </row>
    <row r="293" spans="1:143" x14ac:dyDescent="0.35">
      <c r="A293" s="41"/>
      <c r="B293" s="41"/>
      <c r="C293" s="41"/>
      <c r="D293" s="41"/>
      <c r="E293" s="41"/>
      <c r="F293" s="41"/>
      <c r="G293" s="41"/>
      <c r="H293" s="41"/>
      <c r="I293" s="41"/>
      <c r="J293" s="41"/>
      <c r="K293" s="41"/>
      <c r="L293" s="41"/>
      <c r="M293" s="41"/>
      <c r="N293" s="45"/>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c r="BE293" s="41"/>
      <c r="BF293" s="41"/>
      <c r="BG293" s="41"/>
      <c r="BH293" s="41"/>
      <c r="BI293" s="41"/>
      <c r="BJ293" s="41"/>
      <c r="BK293" s="41"/>
      <c r="BL293" s="41"/>
      <c r="BM293" s="41"/>
      <c r="BN293" s="41"/>
      <c r="BO293" s="41"/>
      <c r="BP293" s="41"/>
      <c r="BQ293" s="41"/>
      <c r="BR293" s="41"/>
      <c r="BS293" s="41"/>
      <c r="BT293" s="41"/>
      <c r="BU293" s="41"/>
      <c r="BV293" s="41"/>
      <c r="BW293" s="41"/>
      <c r="BX293" s="41"/>
      <c r="BY293" s="41"/>
      <c r="BZ293" s="41"/>
      <c r="CA293" s="41"/>
      <c r="CB293" s="41"/>
      <c r="CC293" s="41"/>
      <c r="CD293" s="41"/>
      <c r="CE293" s="41"/>
      <c r="CF293" s="41"/>
      <c r="CG293" s="41"/>
      <c r="CH293" s="41"/>
      <c r="CI293" s="41"/>
      <c r="CJ293" s="41"/>
      <c r="CK293" s="41"/>
      <c r="CL293" s="41"/>
      <c r="CM293" s="41"/>
      <c r="CN293" s="41"/>
      <c r="CO293" s="41"/>
      <c r="CP293" s="41"/>
      <c r="CQ293" s="41"/>
      <c r="CR293" s="41"/>
      <c r="CS293" s="41"/>
      <c r="CT293" s="41"/>
      <c r="CU293" s="41"/>
      <c r="CV293" s="41"/>
      <c r="CW293" s="41"/>
      <c r="CX293" s="41"/>
      <c r="CY293" s="41"/>
      <c r="CZ293" s="41"/>
      <c r="DA293" s="41"/>
      <c r="DB293" s="41"/>
      <c r="DC293" s="41"/>
      <c r="DD293" s="41"/>
      <c r="DE293" s="41"/>
      <c r="DF293" s="41"/>
      <c r="DG293" s="41"/>
      <c r="DH293" s="41"/>
      <c r="DI293" s="41"/>
      <c r="DJ293" s="41"/>
      <c r="DK293" s="41"/>
      <c r="DL293" s="41"/>
      <c r="DM293" s="41"/>
      <c r="DN293" s="41"/>
      <c r="DO293" s="41"/>
      <c r="DP293" s="41"/>
      <c r="DQ293" s="41"/>
      <c r="DR293" s="41"/>
      <c r="DS293" s="41"/>
      <c r="DT293" s="41"/>
      <c r="DU293" s="41"/>
      <c r="DV293" s="41"/>
      <c r="DW293" s="41"/>
      <c r="DX293" s="41"/>
      <c r="DY293" s="41"/>
      <c r="DZ293" s="41"/>
      <c r="EA293" s="41"/>
      <c r="EB293" s="41"/>
      <c r="EC293" s="41"/>
      <c r="ED293" s="41"/>
      <c r="EE293" s="41"/>
      <c r="EF293" s="46"/>
      <c r="EG293" s="41"/>
      <c r="EH293" s="41"/>
      <c r="EI293" s="41"/>
      <c r="EJ293" s="41"/>
      <c r="EK293" s="41"/>
      <c r="EL293" s="41"/>
      <c r="EM293" s="41"/>
    </row>
    <row r="294" spans="1:143" x14ac:dyDescent="0.35">
      <c r="A294" s="41"/>
      <c r="B294" s="41"/>
      <c r="C294" s="41"/>
      <c r="D294" s="41"/>
      <c r="E294" s="41"/>
      <c r="F294" s="41"/>
      <c r="G294" s="41"/>
      <c r="H294" s="41"/>
      <c r="I294" s="41"/>
      <c r="J294" s="41"/>
      <c r="K294" s="41"/>
      <c r="L294" s="41"/>
      <c r="M294" s="41"/>
      <c r="N294" s="45"/>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c r="BE294" s="41"/>
      <c r="BF294" s="41"/>
      <c r="BG294" s="41"/>
      <c r="BH294" s="41"/>
      <c r="BI294" s="41"/>
      <c r="BJ294" s="41"/>
      <c r="BK294" s="41"/>
      <c r="BL294" s="41"/>
      <c r="BM294" s="41"/>
      <c r="BN294" s="41"/>
      <c r="BO294" s="41"/>
      <c r="BP294" s="41"/>
      <c r="BQ294" s="41"/>
      <c r="BR294" s="41"/>
      <c r="BS294" s="41"/>
      <c r="BT294" s="41"/>
      <c r="BU294" s="41"/>
      <c r="BV294" s="41"/>
      <c r="BW294" s="41"/>
      <c r="BX294" s="41"/>
      <c r="BY294" s="41"/>
      <c r="BZ294" s="41"/>
      <c r="CA294" s="41"/>
      <c r="CB294" s="41"/>
      <c r="CC294" s="41"/>
      <c r="CD294" s="41"/>
      <c r="CE294" s="41"/>
      <c r="CF294" s="41"/>
      <c r="CG294" s="41"/>
      <c r="CH294" s="41"/>
      <c r="CI294" s="41"/>
      <c r="CJ294" s="41"/>
      <c r="CK294" s="41"/>
      <c r="CL294" s="41"/>
      <c r="CM294" s="41"/>
      <c r="CN294" s="41"/>
      <c r="CO294" s="41"/>
      <c r="CP294" s="41"/>
      <c r="CQ294" s="41"/>
      <c r="CR294" s="41"/>
      <c r="CS294" s="41"/>
      <c r="CT294" s="41"/>
      <c r="CU294" s="41"/>
      <c r="CV294" s="41"/>
      <c r="CW294" s="41"/>
      <c r="CX294" s="41"/>
      <c r="CY294" s="41"/>
      <c r="CZ294" s="41"/>
      <c r="DA294" s="41"/>
      <c r="DB294" s="41"/>
      <c r="DC294" s="41"/>
      <c r="DD294" s="41"/>
      <c r="DE294" s="41"/>
      <c r="DF294" s="41"/>
      <c r="DG294" s="41"/>
      <c r="DH294" s="41"/>
      <c r="DI294" s="41"/>
      <c r="DJ294" s="41"/>
      <c r="DK294" s="41"/>
      <c r="DL294" s="41"/>
      <c r="DM294" s="41"/>
      <c r="DN294" s="41"/>
      <c r="DO294" s="41"/>
      <c r="DP294" s="41"/>
      <c r="DQ294" s="41"/>
      <c r="DR294" s="41"/>
      <c r="DS294" s="41"/>
      <c r="DT294" s="41"/>
      <c r="DU294" s="41"/>
      <c r="DV294" s="41"/>
      <c r="DW294" s="41"/>
      <c r="DX294" s="41"/>
      <c r="DY294" s="41"/>
      <c r="DZ294" s="41"/>
      <c r="EA294" s="41"/>
      <c r="EB294" s="41"/>
      <c r="EC294" s="41"/>
      <c r="ED294" s="41"/>
      <c r="EE294" s="41"/>
      <c r="EF294" s="46"/>
      <c r="EG294" s="41"/>
      <c r="EH294" s="41"/>
      <c r="EI294" s="41"/>
      <c r="EJ294" s="41"/>
      <c r="EK294" s="41"/>
      <c r="EL294" s="41"/>
      <c r="EM294" s="41"/>
    </row>
    <row r="295" spans="1:143" x14ac:dyDescent="0.35">
      <c r="A295" s="41"/>
      <c r="B295" s="41"/>
      <c r="C295" s="41"/>
      <c r="D295" s="41"/>
      <c r="E295" s="41"/>
      <c r="F295" s="41"/>
      <c r="G295" s="41"/>
      <c r="H295" s="41"/>
      <c r="I295" s="41"/>
      <c r="J295" s="41"/>
      <c r="K295" s="41"/>
      <c r="L295" s="41"/>
      <c r="M295" s="41"/>
      <c r="N295" s="45"/>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c r="BE295" s="41"/>
      <c r="BF295" s="41"/>
      <c r="BG295" s="41"/>
      <c r="BH295" s="41"/>
      <c r="BI295" s="41"/>
      <c r="BJ295" s="41"/>
      <c r="BK295" s="41"/>
      <c r="BL295" s="41"/>
      <c r="BM295" s="41"/>
      <c r="BN295" s="41"/>
      <c r="BO295" s="41"/>
      <c r="BP295" s="41"/>
      <c r="BQ295" s="41"/>
      <c r="BR295" s="41"/>
      <c r="BS295" s="41"/>
      <c r="BT295" s="41"/>
      <c r="BU295" s="41"/>
      <c r="BV295" s="41"/>
      <c r="BW295" s="41"/>
      <c r="BX295" s="41"/>
      <c r="BY295" s="41"/>
      <c r="BZ295" s="41"/>
      <c r="CA295" s="41"/>
      <c r="CB295" s="41"/>
      <c r="CC295" s="41"/>
      <c r="CD295" s="41"/>
      <c r="CE295" s="41"/>
      <c r="CF295" s="41"/>
      <c r="CG295" s="41"/>
      <c r="CH295" s="41"/>
      <c r="CI295" s="41"/>
      <c r="CJ295" s="41"/>
      <c r="CK295" s="41"/>
      <c r="CL295" s="41"/>
      <c r="CM295" s="41"/>
      <c r="CN295" s="41"/>
      <c r="CO295" s="41"/>
      <c r="CP295" s="41"/>
      <c r="CQ295" s="41"/>
      <c r="CR295" s="41"/>
      <c r="CS295" s="41"/>
      <c r="CT295" s="41"/>
      <c r="CU295" s="41"/>
      <c r="CV295" s="41"/>
      <c r="CW295" s="41"/>
      <c r="CX295" s="41"/>
      <c r="CY295" s="41"/>
      <c r="CZ295" s="41"/>
      <c r="DA295" s="41"/>
      <c r="DB295" s="41"/>
      <c r="DC295" s="41"/>
      <c r="DD295" s="41"/>
      <c r="DE295" s="41"/>
      <c r="DF295" s="41"/>
      <c r="DG295" s="41"/>
      <c r="DH295" s="41"/>
      <c r="DI295" s="41"/>
      <c r="DJ295" s="41"/>
      <c r="DK295" s="41"/>
      <c r="DL295" s="41"/>
      <c r="DM295" s="41"/>
      <c r="DN295" s="41"/>
      <c r="DO295" s="41"/>
      <c r="DP295" s="41"/>
      <c r="DQ295" s="41"/>
      <c r="DR295" s="41"/>
      <c r="DS295" s="41"/>
      <c r="DT295" s="41"/>
      <c r="DU295" s="41"/>
      <c r="DV295" s="41"/>
      <c r="DW295" s="41"/>
      <c r="DX295" s="41"/>
      <c r="DY295" s="41"/>
      <c r="DZ295" s="41"/>
      <c r="EA295" s="41"/>
      <c r="EB295" s="41"/>
      <c r="EC295" s="41"/>
      <c r="ED295" s="41"/>
      <c r="EE295" s="41"/>
      <c r="EF295" s="46"/>
      <c r="EG295" s="41"/>
      <c r="EH295" s="41"/>
      <c r="EI295" s="41"/>
      <c r="EJ295" s="41"/>
      <c r="EK295" s="41"/>
      <c r="EL295" s="41"/>
      <c r="EM295" s="41"/>
    </row>
    <row r="296" spans="1:143" x14ac:dyDescent="0.35">
      <c r="A296" s="41"/>
      <c r="B296" s="41"/>
      <c r="C296" s="41"/>
      <c r="D296" s="41"/>
      <c r="E296" s="41"/>
      <c r="F296" s="41"/>
      <c r="G296" s="41"/>
      <c r="H296" s="41"/>
      <c r="I296" s="41"/>
      <c r="J296" s="41"/>
      <c r="K296" s="41"/>
      <c r="L296" s="41"/>
      <c r="M296" s="41"/>
      <c r="N296" s="45"/>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c r="BE296" s="41"/>
      <c r="BF296" s="41"/>
      <c r="BG296" s="41"/>
      <c r="BH296" s="41"/>
      <c r="BI296" s="41"/>
      <c r="BJ296" s="41"/>
      <c r="BK296" s="41"/>
      <c r="BL296" s="41"/>
      <c r="BM296" s="41"/>
      <c r="BN296" s="41"/>
      <c r="BO296" s="41"/>
      <c r="BP296" s="41"/>
      <c r="BQ296" s="41"/>
      <c r="BR296" s="41"/>
      <c r="BS296" s="41"/>
      <c r="BT296" s="41"/>
      <c r="BU296" s="41"/>
      <c r="BV296" s="41"/>
      <c r="BW296" s="41"/>
      <c r="BX296" s="41"/>
      <c r="BY296" s="41"/>
      <c r="BZ296" s="41"/>
      <c r="CA296" s="41"/>
      <c r="CB296" s="41"/>
      <c r="CC296" s="41"/>
      <c r="CD296" s="41"/>
      <c r="CE296" s="41"/>
      <c r="CF296" s="41"/>
      <c r="CG296" s="41"/>
      <c r="CH296" s="41"/>
      <c r="CI296" s="41"/>
      <c r="CJ296" s="41"/>
      <c r="CK296" s="41"/>
      <c r="CL296" s="41"/>
      <c r="CM296" s="41"/>
      <c r="CN296" s="41"/>
      <c r="CO296" s="41"/>
      <c r="CP296" s="41"/>
      <c r="CQ296" s="41"/>
      <c r="CR296" s="41"/>
      <c r="CS296" s="41"/>
      <c r="CT296" s="41"/>
      <c r="CU296" s="41"/>
      <c r="CV296" s="41"/>
      <c r="CW296" s="41"/>
      <c r="CX296" s="41"/>
      <c r="CY296" s="41"/>
      <c r="CZ296" s="41"/>
      <c r="DA296" s="41"/>
      <c r="DB296" s="41"/>
      <c r="DC296" s="41"/>
      <c r="DD296" s="41"/>
      <c r="DE296" s="41"/>
      <c r="DF296" s="41"/>
      <c r="DG296" s="41"/>
      <c r="DH296" s="41"/>
      <c r="DI296" s="41"/>
      <c r="DJ296" s="41"/>
      <c r="DK296" s="41"/>
      <c r="DL296" s="41"/>
      <c r="DM296" s="41"/>
      <c r="DN296" s="41"/>
      <c r="DO296" s="41"/>
      <c r="DP296" s="41"/>
      <c r="DQ296" s="41"/>
      <c r="DR296" s="41"/>
      <c r="DS296" s="41"/>
      <c r="DT296" s="41"/>
      <c r="DU296" s="41"/>
      <c r="DV296" s="41"/>
      <c r="DW296" s="41"/>
      <c r="DX296" s="41"/>
      <c r="DY296" s="41"/>
      <c r="DZ296" s="41"/>
      <c r="EA296" s="41"/>
      <c r="EB296" s="41"/>
      <c r="EC296" s="41"/>
      <c r="ED296" s="41"/>
      <c r="EE296" s="41"/>
      <c r="EF296" s="46"/>
      <c r="EG296" s="41"/>
      <c r="EH296" s="41"/>
      <c r="EI296" s="41"/>
      <c r="EJ296" s="41"/>
      <c r="EK296" s="41"/>
      <c r="EL296" s="41"/>
      <c r="EM296" s="41"/>
    </row>
    <row r="297" spans="1:143" x14ac:dyDescent="0.35">
      <c r="A297" s="41"/>
      <c r="B297" s="41"/>
      <c r="C297" s="41"/>
      <c r="D297" s="41"/>
      <c r="E297" s="41"/>
      <c r="F297" s="41"/>
      <c r="G297" s="41"/>
      <c r="H297" s="41"/>
      <c r="I297" s="41"/>
      <c r="J297" s="41"/>
      <c r="K297" s="41"/>
      <c r="L297" s="41"/>
      <c r="M297" s="41"/>
      <c r="N297" s="45"/>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c r="BE297" s="41"/>
      <c r="BF297" s="41"/>
      <c r="BG297" s="41"/>
      <c r="BH297" s="41"/>
      <c r="BI297" s="41"/>
      <c r="BJ297" s="41"/>
      <c r="BK297" s="41"/>
      <c r="BL297" s="41"/>
      <c r="BM297" s="41"/>
      <c r="BN297" s="41"/>
      <c r="BO297" s="41"/>
      <c r="BP297" s="41"/>
      <c r="BQ297" s="41"/>
      <c r="BR297" s="41"/>
      <c r="BS297" s="41"/>
      <c r="BT297" s="41"/>
      <c r="BU297" s="41"/>
      <c r="BV297" s="41"/>
      <c r="BW297" s="41"/>
      <c r="BX297" s="41"/>
      <c r="BY297" s="41"/>
      <c r="BZ297" s="41"/>
      <c r="CA297" s="41"/>
      <c r="CB297" s="41"/>
      <c r="CC297" s="41"/>
      <c r="CD297" s="41"/>
      <c r="CE297" s="41"/>
      <c r="CF297" s="41"/>
      <c r="CG297" s="41"/>
      <c r="CH297" s="41"/>
      <c r="CI297" s="41"/>
      <c r="CJ297" s="41"/>
      <c r="CK297" s="41"/>
      <c r="CL297" s="41"/>
      <c r="CM297" s="41"/>
      <c r="CN297" s="41"/>
      <c r="CO297" s="41"/>
      <c r="CP297" s="41"/>
      <c r="CQ297" s="41"/>
      <c r="CR297" s="41"/>
      <c r="CS297" s="41"/>
      <c r="CT297" s="41"/>
      <c r="CU297" s="41"/>
      <c r="CV297" s="41"/>
      <c r="CW297" s="41"/>
      <c r="CX297" s="41"/>
      <c r="CY297" s="41"/>
      <c r="CZ297" s="41"/>
      <c r="DA297" s="41"/>
      <c r="DB297" s="41"/>
      <c r="DC297" s="41"/>
      <c r="DD297" s="41"/>
      <c r="DE297" s="41"/>
      <c r="DF297" s="41"/>
      <c r="DG297" s="41"/>
      <c r="DH297" s="41"/>
      <c r="DI297" s="41"/>
      <c r="DJ297" s="41"/>
      <c r="DK297" s="41"/>
      <c r="DL297" s="41"/>
      <c r="DM297" s="41"/>
      <c r="DN297" s="41"/>
      <c r="DO297" s="41"/>
      <c r="DP297" s="41"/>
      <c r="DQ297" s="41"/>
      <c r="DR297" s="41"/>
      <c r="DS297" s="41"/>
      <c r="DT297" s="41"/>
      <c r="DU297" s="41"/>
      <c r="DV297" s="41"/>
      <c r="DW297" s="41"/>
      <c r="DX297" s="41"/>
      <c r="DY297" s="41"/>
      <c r="DZ297" s="41"/>
      <c r="EA297" s="41"/>
      <c r="EB297" s="41"/>
      <c r="EC297" s="41"/>
      <c r="ED297" s="41"/>
      <c r="EE297" s="41"/>
      <c r="EF297" s="46"/>
      <c r="EG297" s="41"/>
      <c r="EH297" s="41"/>
      <c r="EI297" s="41"/>
      <c r="EJ297" s="41"/>
      <c r="EK297" s="41"/>
      <c r="EL297" s="41"/>
      <c r="EM297" s="41"/>
    </row>
    <row r="298" spans="1:143" x14ac:dyDescent="0.35">
      <c r="N298" s="11"/>
    </row>
    <row r="299" spans="1:143" x14ac:dyDescent="0.35">
      <c r="N299" s="11"/>
    </row>
    <row r="300" spans="1:143" x14ac:dyDescent="0.35">
      <c r="N300" s="11"/>
    </row>
    <row r="301" spans="1:143" x14ac:dyDescent="0.35">
      <c r="N301" s="11"/>
    </row>
    <row r="302" spans="1:143" x14ac:dyDescent="0.35">
      <c r="N302" s="11"/>
    </row>
    <row r="303" spans="1:143" x14ac:dyDescent="0.35">
      <c r="N303" s="11"/>
    </row>
    <row r="304" spans="1:143" x14ac:dyDescent="0.35">
      <c r="N304" s="11"/>
    </row>
    <row r="305" spans="14:14" x14ac:dyDescent="0.35">
      <c r="N305" s="11"/>
    </row>
    <row r="306" spans="14:14" x14ac:dyDescent="0.35">
      <c r="N306" s="11"/>
    </row>
    <row r="307" spans="14:14" x14ac:dyDescent="0.35">
      <c r="N307" s="11"/>
    </row>
    <row r="308" spans="14:14" x14ac:dyDescent="0.35">
      <c r="N308" s="11"/>
    </row>
  </sheetData>
  <mergeCells count="21">
    <mergeCell ref="D1:G1"/>
    <mergeCell ref="J1:N1"/>
    <mergeCell ref="BN1:BO1"/>
    <mergeCell ref="BP1:BT1"/>
    <mergeCell ref="BJ1:BM1"/>
    <mergeCell ref="DK1:DP1"/>
    <mergeCell ref="DQ1:EA1"/>
    <mergeCell ref="EB1:EE1"/>
    <mergeCell ref="EF1:EL1"/>
    <mergeCell ref="O1:S1"/>
    <mergeCell ref="T1:W1"/>
    <mergeCell ref="X1:AN1"/>
    <mergeCell ref="AO1:AX1"/>
    <mergeCell ref="AY1:BE1"/>
    <mergeCell ref="BF1:BI1"/>
    <mergeCell ref="BU1:BZ1"/>
    <mergeCell ref="CA1:CF1"/>
    <mergeCell ref="CG1:CP1"/>
    <mergeCell ref="CQ1:CX1"/>
    <mergeCell ref="CY1:DF1"/>
    <mergeCell ref="DG1:DJ1"/>
  </mergeCells>
  <pageMargins left="0.7" right="0.7" top="0.75" bottom="0.75" header="0.3" footer="0.3"/>
  <legacyDrawing r:id="rId1"/>
  <extLst>
    <ext xmlns:x14="http://schemas.microsoft.com/office/spreadsheetml/2009/9/main" uri="{CCE6A557-97BC-4b89-ADB6-D9C93CAAB3DF}">
      <x14:dataValidations xmlns:xm="http://schemas.microsoft.com/office/excel/2006/main" count="23">
        <x14:dataValidation type="list" showInputMessage="1" showErrorMessage="1" promptTitle="Type of Participation" prompt="Please select the type of participation for this incident" xr:uid="{24D1AA2E-3921-447A-8FC2-63F70B8BDC09}">
          <x14:formula1>
            <xm:f>Key!$C$2:$C$5</xm:f>
          </x14:formula1>
          <xm:sqref>C3:C202</xm:sqref>
        </x14:dataValidation>
        <x14:dataValidation type="list" showInputMessage="1" showErrorMessage="1" prompt="Only select for Activity Day or Expedition Activity Day" xr:uid="{95699CDE-C546-4E28-BFD5-2FD6004CFCB8}">
          <x14:formula1>
            <xm:f>Key!$D$2:$D$63</xm:f>
          </x14:formula1>
          <xm:sqref>D3:D202</xm:sqref>
        </x14:dataValidation>
        <x14:dataValidation type="list" showInputMessage="1" showErrorMessage="1" prompt="Only select if activity is Rock Climbing (natural surfaces)" xr:uid="{7CEE9D90-8B73-44FF-BA07-CCC373C1F9D0}">
          <x14:formula1>
            <xm:f>Key!$E$2:$E$8</xm:f>
          </x14:formula1>
          <xm:sqref>E3:E202</xm:sqref>
        </x14:dataValidation>
        <x14:dataValidation type="list" showInputMessage="1" showErrorMessage="1" prompt="Only select if Climbing (artificial / purpose-built) is selected" xr:uid="{4172E8C3-BB65-4B80-B7A8-E8CFD1818088}">
          <x14:formula1>
            <xm:f>Key!$F$2:$F$7</xm:f>
          </x14:formula1>
          <xm:sqref>F3:F202</xm:sqref>
        </x14:dataValidation>
        <x14:dataValidation type="list" allowBlank="1" showInputMessage="1" showErrorMessage="1" prompt="Only select if Kite Surfing, Wind Surfing, or Winging was the activity" xr:uid="{50E53F26-78E7-4D20-AAFB-B996A4B5EA74}">
          <x14:formula1>
            <xm:f>Key!$G$2:$G$4</xm:f>
          </x14:formula1>
          <xm:sqref>G3:G202</xm:sqref>
        </x14:dataValidation>
        <x14:dataValidation type="list" showInputMessage="1" showErrorMessage="1" prompt="Only select if Type of Participation was Residential Overnight" xr:uid="{15E93575-6E14-4D48-90FB-BC9B12B63F5F}">
          <x14:formula1>
            <xm:f>Key!$H$2:$H$6</xm:f>
          </x14:formula1>
          <xm:sqref>H3:H202</xm:sqref>
        </x14:dataValidation>
        <x14:dataValidation type="list" showInputMessage="1" showErrorMessage="1" prompt="Only select if Type of Participation was Expedition Overnight" xr:uid="{19ACCA78-8E02-48A5-8B80-3455B5F4E285}">
          <x14:formula1>
            <xm:f>Key!$I$2:$I$8</xm:f>
          </x14:formula1>
          <xm:sqref>I3:I202</xm:sqref>
        </x14:dataValidation>
        <x14:dataValidation type="list" allowBlank="1" showInputMessage="1" showErrorMessage="1" xr:uid="{AFB0BF9E-509A-4AF6-9CFC-6431D98E67B8}">
          <x14:formula1>
            <xm:f>Key!$J$2:$J$3</xm:f>
          </x14:formula1>
          <xm:sqref>J3:J202</xm:sqref>
        </x14:dataValidation>
        <x14:dataValidation type="list" allowBlank="1" showInputMessage="1" showErrorMessage="1" xr:uid="{980FD6AF-6901-4BD1-99ED-7B926E317D9D}">
          <x14:formula1>
            <xm:f>Key!$K$2:$K$3</xm:f>
          </x14:formula1>
          <xm:sqref>K3:K202</xm:sqref>
        </x14:dataValidation>
        <x14:dataValidation type="list" allowBlank="1" showInputMessage="1" showErrorMessage="1" xr:uid="{BB7B9966-393F-4D97-9531-9804AEC9D4DE}">
          <x14:formula1>
            <xm:f>Key!$L$2:$L$53</xm:f>
          </x14:formula1>
          <xm:sqref>L3:L202</xm:sqref>
        </x14:dataValidation>
        <x14:dataValidation type="list" allowBlank="1" showInputMessage="1" showErrorMessage="1" prompt="Only select if Specific Location was River (moving water)" xr:uid="{ECE99875-E765-4A7D-9EC1-F4927A55F817}">
          <x14:formula1>
            <xm:f>Key!$M$2:$M$9</xm:f>
          </x14:formula1>
          <xm:sqref>M3:M202</xm:sqref>
        </x14:dataValidation>
        <x14:dataValidation type="list" allowBlank="1" showInputMessage="1" showErrorMessage="1" prompt="Only select if Coastal Water, Sea, River, Open Water Lake/Loch or Surf (Moderate or Advanced)" xr:uid="{89AFF04B-FD7F-416B-B51D-9DACA4578292}">
          <x14:formula1>
            <xm:f>Key!$N$2:$N$4</xm:f>
          </x14:formula1>
          <xm:sqref>N3:N202</xm:sqref>
        </x14:dataValidation>
        <x14:dataValidation type="list" allowBlank="1" showInputMessage="1" showErrorMessage="1" xr:uid="{CFF4F082-471B-4D1A-96DB-1C87971195D3}">
          <x14:formula1>
            <xm:f>Key!$P$2:$P$3</xm:f>
          </x14:formula1>
          <xm:sqref>T3:T202</xm:sqref>
        </x14:dataValidation>
        <x14:dataValidation type="list" allowBlank="1" showInputMessage="1" showErrorMessage="1" xr:uid="{1D2C0BF8-D1F2-4F31-8260-34D90C591083}">
          <x14:formula1>
            <xm:f>Key!$Q$2:$Q$3</xm:f>
          </x14:formula1>
          <xm:sqref>V3:V202</xm:sqref>
        </x14:dataValidation>
        <x14:dataValidation type="list" allowBlank="1" showInputMessage="1" showErrorMessage="1" promptTitle="Actual Severity" xr:uid="{E72E5988-393A-4F25-A0D1-6BB9C5AA223A}">
          <x14:formula1>
            <xm:f>Key!$Y$2:$Y$5</xm:f>
          </x14:formula1>
          <xm:sqref>BN3:BN202</xm:sqref>
        </x14:dataValidation>
        <x14:dataValidation type="list" allowBlank="1" showInputMessage="1" showErrorMessage="1" promptTitle="Potential Severity" xr:uid="{D237B8F8-A57D-45E0-9B5F-F760F041AA1D}">
          <x14:formula1>
            <xm:f>Key!$Z$2:$Z$5</xm:f>
          </x14:formula1>
          <xm:sqref>BO3:BO202</xm:sqref>
        </x14:dataValidation>
        <x14:dataValidation type="list" allowBlank="1" showInputMessage="1" showErrorMessage="1" xr:uid="{70B0229B-51FF-41F6-8CD6-082025BF7353}">
          <x14:formula1>
            <xm:f>Key!$AA$2:$AA$3</xm:f>
          </x14:formula1>
          <xm:sqref>BP3:BP202</xm:sqref>
        </x14:dataValidation>
        <x14:dataValidation type="list" allowBlank="1" showInputMessage="1" showErrorMessage="1" xr:uid="{AC8AC62B-B2F2-47D0-A060-CB1BE939FBF2}">
          <x14:formula1>
            <xm:f>Key!$AB$2:$AB$3</xm:f>
          </x14:formula1>
          <xm:sqref>BQ3:BQ202</xm:sqref>
        </x14:dataValidation>
        <x14:dataValidation type="list" allowBlank="1" showInputMessage="1" showErrorMessage="1" promptTitle="Client Group" xr:uid="{89E7C8B5-82A7-44AA-9C9B-112C4BC373FA}">
          <x14:formula1>
            <xm:f>Key!$AC$2:$AC$9</xm:f>
          </x14:formula1>
          <xm:sqref>BR3:BR202</xm:sqref>
        </x14:dataValidation>
        <x14:dataValidation type="list" allowBlank="1" showInputMessage="1" showErrorMessage="1" promptTitle="Age of primary person affected" xr:uid="{CB51206A-DA1D-4722-820C-3AB4A4E3651D}">
          <x14:formula1>
            <xm:f>Key!$AD$2:$AD$4</xm:f>
          </x14:formula1>
          <xm:sqref>BS3:BS202</xm:sqref>
        </x14:dataValidation>
        <x14:dataValidation type="list" allowBlank="1" showInputMessage="1" showErrorMessage="1" promptTitle="Role of primary person" xr:uid="{B0F79EE1-DFB3-45F9-B8C5-71B23BCE69C9}">
          <x14:formula1>
            <xm:f>Key!$AE$2:$AE$9</xm:f>
          </x14:formula1>
          <xm:sqref>BT3:BT202</xm:sqref>
        </x14:dataValidation>
        <x14:dataValidation type="list" allowBlank="1" showInputMessage="1" showErrorMessage="1" prompt="Only select if appropriate. Please leave blank if not present" xr:uid="{0575A27E-8899-4D58-AA02-35738AE007D9}">
          <x14:formula1>
            <xm:f>Key!$AG$2:$AG$4</xm:f>
          </x14:formula1>
          <xm:sqref>BU3:EL202</xm:sqref>
        </x14:dataValidation>
        <x14:dataValidation type="list" allowBlank="1" showInputMessage="1" showErrorMessage="1" xr:uid="{22B23242-6499-4EE5-820D-8C002C98D9F5}">
          <x14:formula1>
            <xm:f>Key!$B$2:$B$13</xm:f>
          </x14:formula1>
          <xm:sqref>B3:B202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1B751-4632-4A23-BE1A-94871AF86A6E}">
  <dimension ref="A1:CX308"/>
  <sheetViews>
    <sheetView zoomScale="90" zoomScaleNormal="90" workbookViewId="0">
      <pane ySplit="2" topLeftCell="A3" activePane="bottomLeft" state="frozen"/>
      <selection pane="bottomLeft" activeCell="T3" sqref="T3"/>
    </sheetView>
  </sheetViews>
  <sheetFormatPr defaultRowHeight="14.5" x14ac:dyDescent="0.35"/>
  <cols>
    <col min="1" max="1" width="12.6328125" customWidth="1"/>
    <col min="2" max="94" width="13.6328125" customWidth="1"/>
    <col min="95" max="95" width="13.6328125" style="7" customWidth="1"/>
    <col min="96" max="101" width="13.6328125" customWidth="1"/>
    <col min="102" max="102" width="1.6328125" style="3" customWidth="1"/>
  </cols>
  <sheetData>
    <row r="1" spans="1:102" s="4" customFormat="1" x14ac:dyDescent="0.35">
      <c r="B1" s="16"/>
      <c r="D1" s="33" t="s">
        <v>301</v>
      </c>
      <c r="E1" s="34"/>
      <c r="F1" s="34"/>
      <c r="G1" s="35"/>
      <c r="I1" s="15"/>
      <c r="J1" s="34" t="s">
        <v>305</v>
      </c>
      <c r="K1" s="34"/>
      <c r="L1" s="34"/>
      <c r="M1" s="34"/>
      <c r="N1" s="34"/>
      <c r="O1" s="33" t="s">
        <v>325</v>
      </c>
      <c r="P1" s="36"/>
      <c r="Q1" s="36"/>
      <c r="R1" s="36"/>
      <c r="S1" s="37"/>
      <c r="T1" s="33" t="s">
        <v>302</v>
      </c>
      <c r="U1" s="34"/>
      <c r="V1" s="34"/>
      <c r="W1" s="34"/>
      <c r="X1" s="35"/>
      <c r="Y1" s="34" t="s">
        <v>303</v>
      </c>
      <c r="Z1" s="35"/>
      <c r="AA1" s="34" t="s">
        <v>304</v>
      </c>
      <c r="AB1" s="34"/>
      <c r="AC1" s="34"/>
      <c r="AD1" s="34"/>
      <c r="AE1" s="35"/>
      <c r="AF1" s="34" t="s">
        <v>287</v>
      </c>
      <c r="AG1" s="34"/>
      <c r="AH1" s="34"/>
      <c r="AI1" s="34"/>
      <c r="AJ1" s="34"/>
      <c r="AK1" s="35"/>
      <c r="AL1" s="34" t="s">
        <v>288</v>
      </c>
      <c r="AM1" s="34"/>
      <c r="AN1" s="34"/>
      <c r="AO1" s="34"/>
      <c r="AP1" s="34"/>
      <c r="AQ1" s="34"/>
      <c r="AR1" s="33" t="s">
        <v>289</v>
      </c>
      <c r="AS1" s="34"/>
      <c r="AT1" s="34"/>
      <c r="AU1" s="34"/>
      <c r="AV1" s="34"/>
      <c r="AW1" s="34"/>
      <c r="AX1" s="34"/>
      <c r="AY1" s="34"/>
      <c r="AZ1" s="34"/>
      <c r="BA1" s="35"/>
      <c r="BB1" s="33" t="s">
        <v>290</v>
      </c>
      <c r="BC1" s="34"/>
      <c r="BD1" s="34"/>
      <c r="BE1" s="34"/>
      <c r="BF1" s="34"/>
      <c r="BG1" s="34"/>
      <c r="BH1" s="34"/>
      <c r="BI1" s="35"/>
      <c r="BJ1" s="34" t="s">
        <v>291</v>
      </c>
      <c r="BK1" s="34"/>
      <c r="BL1" s="34"/>
      <c r="BM1" s="34"/>
      <c r="BN1" s="34"/>
      <c r="BO1" s="34"/>
      <c r="BP1" s="34"/>
      <c r="BQ1" s="34"/>
      <c r="BR1" s="33" t="s">
        <v>292</v>
      </c>
      <c r="BS1" s="34"/>
      <c r="BT1" s="34"/>
      <c r="BU1" s="35"/>
      <c r="BV1" s="33" t="s">
        <v>293</v>
      </c>
      <c r="BW1" s="34"/>
      <c r="BX1" s="34"/>
      <c r="BY1" s="34"/>
      <c r="BZ1" s="34"/>
      <c r="CA1" s="35"/>
      <c r="CB1" s="34" t="s">
        <v>294</v>
      </c>
      <c r="CC1" s="34"/>
      <c r="CD1" s="34"/>
      <c r="CE1" s="34"/>
      <c r="CF1" s="34"/>
      <c r="CG1" s="34"/>
      <c r="CH1" s="34"/>
      <c r="CI1" s="34"/>
      <c r="CJ1" s="34"/>
      <c r="CK1" s="34"/>
      <c r="CL1" s="35"/>
      <c r="CM1" s="34" t="s">
        <v>295</v>
      </c>
      <c r="CN1" s="34"/>
      <c r="CO1" s="34"/>
      <c r="CP1" s="34"/>
      <c r="CQ1" s="33" t="s">
        <v>296</v>
      </c>
      <c r="CR1" s="34"/>
      <c r="CS1" s="34"/>
      <c r="CT1" s="34"/>
      <c r="CU1" s="34"/>
      <c r="CV1" s="34"/>
      <c r="CW1" s="34"/>
      <c r="CX1" s="5"/>
    </row>
    <row r="2" spans="1:102" s="1" customFormat="1" ht="87.5" thickBot="1" x14ac:dyDescent="0.4">
      <c r="A2" s="6" t="s">
        <v>311</v>
      </c>
      <c r="B2" s="8" t="s">
        <v>5</v>
      </c>
      <c r="C2" s="6" t="s">
        <v>6</v>
      </c>
      <c r="D2" s="8" t="s">
        <v>7</v>
      </c>
      <c r="E2" s="6" t="s">
        <v>8</v>
      </c>
      <c r="F2" s="6" t="s">
        <v>9</v>
      </c>
      <c r="G2" s="13" t="s">
        <v>10</v>
      </c>
      <c r="H2" s="6" t="s">
        <v>11</v>
      </c>
      <c r="I2" s="13" t="s">
        <v>12</v>
      </c>
      <c r="J2" s="6" t="s">
        <v>13</v>
      </c>
      <c r="K2" s="6" t="s">
        <v>14</v>
      </c>
      <c r="L2" s="6" t="s">
        <v>15</v>
      </c>
      <c r="M2" s="6" t="s">
        <v>16</v>
      </c>
      <c r="N2" s="13" t="s">
        <v>17</v>
      </c>
      <c r="O2" s="50" t="s">
        <v>18</v>
      </c>
      <c r="P2" s="6" t="s">
        <v>19</v>
      </c>
      <c r="Q2" s="6" t="s">
        <v>21</v>
      </c>
      <c r="R2" s="6" t="s">
        <v>20</v>
      </c>
      <c r="S2" s="13" t="s">
        <v>22</v>
      </c>
      <c r="T2" s="6" t="s">
        <v>23</v>
      </c>
      <c r="U2" s="6" t="s">
        <v>24</v>
      </c>
      <c r="V2" s="6" t="s">
        <v>25</v>
      </c>
      <c r="W2" s="6" t="s">
        <v>26</v>
      </c>
      <c r="X2" s="49" t="s">
        <v>27</v>
      </c>
      <c r="Y2" s="8" t="s">
        <v>28</v>
      </c>
      <c r="Z2" s="6" t="s">
        <v>29</v>
      </c>
      <c r="AA2" s="8" t="s">
        <v>30</v>
      </c>
      <c r="AB2" s="6" t="s">
        <v>31</v>
      </c>
      <c r="AC2" s="6" t="s">
        <v>32</v>
      </c>
      <c r="AD2" s="6" t="s">
        <v>33</v>
      </c>
      <c r="AE2" s="6" t="s">
        <v>34</v>
      </c>
      <c r="AF2" s="8" t="s">
        <v>248</v>
      </c>
      <c r="AG2" s="6" t="s">
        <v>249</v>
      </c>
      <c r="AH2" s="6" t="s">
        <v>250</v>
      </c>
      <c r="AI2" s="6" t="s">
        <v>251</v>
      </c>
      <c r="AJ2" s="6" t="s">
        <v>252</v>
      </c>
      <c r="AK2" s="13" t="s">
        <v>109</v>
      </c>
      <c r="AL2" s="6" t="s">
        <v>253</v>
      </c>
      <c r="AM2" s="6" t="s">
        <v>254</v>
      </c>
      <c r="AN2" s="6" t="s">
        <v>255</v>
      </c>
      <c r="AO2" s="6" t="s">
        <v>256</v>
      </c>
      <c r="AP2" s="6" t="s">
        <v>257</v>
      </c>
      <c r="AQ2" s="13" t="s">
        <v>109</v>
      </c>
      <c r="AR2" s="6" t="s">
        <v>258</v>
      </c>
      <c r="AS2" s="6" t="s">
        <v>259</v>
      </c>
      <c r="AT2" s="6" t="s">
        <v>260</v>
      </c>
      <c r="AU2" s="6" t="s">
        <v>261</v>
      </c>
      <c r="AV2" s="6" t="s">
        <v>262</v>
      </c>
      <c r="AW2" s="6" t="s">
        <v>263</v>
      </c>
      <c r="AX2" s="6" t="s">
        <v>264</v>
      </c>
      <c r="AY2" s="6" t="s">
        <v>265</v>
      </c>
      <c r="AZ2" s="6" t="s">
        <v>266</v>
      </c>
      <c r="BA2" s="6" t="s">
        <v>109</v>
      </c>
      <c r="BB2" s="8" t="s">
        <v>258</v>
      </c>
      <c r="BC2" s="6" t="s">
        <v>259</v>
      </c>
      <c r="BD2" s="6" t="s">
        <v>260</v>
      </c>
      <c r="BE2" s="6" t="s">
        <v>261</v>
      </c>
      <c r="BF2" s="6" t="s">
        <v>262</v>
      </c>
      <c r="BG2" s="6" t="s">
        <v>267</v>
      </c>
      <c r="BH2" s="6" t="s">
        <v>264</v>
      </c>
      <c r="BI2" s="6" t="s">
        <v>109</v>
      </c>
      <c r="BJ2" s="8" t="s">
        <v>258</v>
      </c>
      <c r="BK2" s="6" t="s">
        <v>259</v>
      </c>
      <c r="BL2" s="6" t="s">
        <v>260</v>
      </c>
      <c r="BM2" s="6" t="s">
        <v>261</v>
      </c>
      <c r="BN2" s="6" t="s">
        <v>262</v>
      </c>
      <c r="BO2" s="6" t="s">
        <v>267</v>
      </c>
      <c r="BP2" s="6" t="s">
        <v>264</v>
      </c>
      <c r="BQ2" s="6" t="s">
        <v>109</v>
      </c>
      <c r="BR2" s="8" t="s">
        <v>268</v>
      </c>
      <c r="BS2" s="6" t="s">
        <v>269</v>
      </c>
      <c r="BT2" s="6" t="s">
        <v>267</v>
      </c>
      <c r="BU2" s="13" t="s">
        <v>109</v>
      </c>
      <c r="BV2" s="6" t="s">
        <v>258</v>
      </c>
      <c r="BW2" s="6" t="s">
        <v>259</v>
      </c>
      <c r="BX2" s="6" t="s">
        <v>260</v>
      </c>
      <c r="BY2" s="6" t="s">
        <v>261</v>
      </c>
      <c r="BZ2" s="6" t="s">
        <v>262</v>
      </c>
      <c r="CA2" s="13" t="s">
        <v>109</v>
      </c>
      <c r="CB2" s="6" t="s">
        <v>270</v>
      </c>
      <c r="CC2" s="6" t="s">
        <v>271</v>
      </c>
      <c r="CD2" s="6" t="s">
        <v>272</v>
      </c>
      <c r="CE2" s="6" t="s">
        <v>273</v>
      </c>
      <c r="CF2" s="6" t="s">
        <v>274</v>
      </c>
      <c r="CG2" s="6" t="s">
        <v>275</v>
      </c>
      <c r="CH2" s="6" t="s">
        <v>276</v>
      </c>
      <c r="CI2" s="6" t="s">
        <v>262</v>
      </c>
      <c r="CJ2" s="6" t="s">
        <v>277</v>
      </c>
      <c r="CK2" s="6" t="s">
        <v>278</v>
      </c>
      <c r="CL2" s="6" t="s">
        <v>109</v>
      </c>
      <c r="CM2" s="8" t="s">
        <v>279</v>
      </c>
      <c r="CN2" s="6" t="s">
        <v>280</v>
      </c>
      <c r="CO2" s="6" t="s">
        <v>281</v>
      </c>
      <c r="CP2" s="6" t="s">
        <v>109</v>
      </c>
      <c r="CQ2" s="8" t="s">
        <v>282</v>
      </c>
      <c r="CR2" s="6" t="s">
        <v>283</v>
      </c>
      <c r="CS2" s="6" t="s">
        <v>284</v>
      </c>
      <c r="CT2" s="6" t="s">
        <v>285</v>
      </c>
      <c r="CU2" s="6" t="s">
        <v>286</v>
      </c>
      <c r="CV2" s="6" t="s">
        <v>310</v>
      </c>
      <c r="CW2" s="6" t="s">
        <v>109</v>
      </c>
      <c r="CX2" s="2"/>
    </row>
    <row r="3" spans="1:102" x14ac:dyDescent="0.35">
      <c r="A3" s="14"/>
      <c r="D3" s="9"/>
      <c r="G3" s="11"/>
      <c r="I3" s="11"/>
      <c r="N3" s="14"/>
      <c r="O3" t="str">
        <f>_xlfn.TEXTJOIN(", ", TRUE, IF('Incident Form'!O3, "Injury", ""), IF('Incident Form'!P3, "Medical Condition &amp;/or Illness", ""), IF('Incident Form'!Q3, "Psychosocial", ""), IF('Incident Form'!R3, "Near Miss", ""), IF('Incident Form'!S3, "Fatality", ""))</f>
        <v>Injury, Psychosocial</v>
      </c>
      <c r="P3" s="18"/>
      <c r="S3" s="11"/>
      <c r="T3" t="str">
        <f>_xlfn.TEXTJOIN(", ", TRUE, IF('Incident Form'!X3, "Abrasion", ""), IF('Incident Form'!Y3, "Amputation", ""), IF('Incident Form'!Z3, "Asphyxiation", ""), IF('Incident Form'!AA3, "Bite / Sting", ""), IF('Incident Form'!AB3, "Bruise / Bump", ""), IF('Incident Form'!AC3, "Burn / Scald", ""), IF('Incident Form'!AD3, "Crush", ""), IF('Incident Form'!AE3, "Cut / Laceration", ""), IF('Incident Form'!AF3, "Dislocation", ""), IF('Incident Form'!AG3, "Electrical Shock", ""), IF('Incident Form'!AH3, "Fracture", ""), IF('Incident Form'!AI3, "Internal Injury", ""), IF('Incident Form'!AJ3, "Loss of consciousness", ""), IF('Incident Form'!AK3, "Loss of sight", ""), IF('Incident Form'!AL3, "Puncture", ""), IF('Incident Form'!AM3, "Strain / Sprain", ""), IF('Incident Form'!AN3, "Other injury", ""))</f>
        <v>Burn / Scald, Cut / Laceration</v>
      </c>
      <c r="U3" t="str">
        <f>_xlfn.TEXTJOIN(", ", TRUE, IF('Incident Form'!AO3, "Arm", ""), IF('Incident Form'!AP3, "Back", ""), IF('Incident Form'!AQ3, "Chest / Torso", ""), IF('Incident Form'!AR3, "Face / Eye", ""), IF('Incident Form'!AS3, "Foot / Ankle", ""), IF('Incident Form'!AT3, "Hands / Fingers", ""), IF('Incident Form'!AU3, "Head", ""), IF('Incident Form'!AV3, "Leg", ""), IF('Incident Form'!AW3, "Neck / Shoulder", ""), IF('Incident Form'!AX3, "N/A", ""))</f>
        <v>Face / Eye</v>
      </c>
      <c r="V3" t="str">
        <f>_xlfn.TEXTJOIN(", ", TRUE, IF('Incident Form'!AY3, "Cold-related", ""), IF('Incident Form'!AZ3, "Heat-related (inc. sunburn)", ""), IF('Incident Form'!BA3, "Food-related", ""), IF('Incident Form'!BB3, "Respiratory-related", ""), IF('Incident Form'!BC3, "Allergic reaction", ""), IF('Incident Form'!BD3, "Any other pre-existing medical conditions", ""), IF('Incident Form'!BE3, "Any other illness-related", ""))</f>
        <v/>
      </c>
      <c r="W3" t="str">
        <f>_xlfn.TEXTJOIN(", ", TRUE, IF('Incident Form'!BF3, "Behavioural", ""), IF('Incident Form'!BG3, "Mental Health", ""), IF('Incident Form'!BH3, "Psychological Distress", ""), IF('Incident Form'!BI3, "Other", ""))</f>
        <v>Behavioural</v>
      </c>
      <c r="X3" s="48" t="str">
        <f>_xlfn.TEXTJOIN(", ", TRUE, IF('Incident Form'!BJ3, "Potential injury", ""), IF('Incident Form'!BK3, "Potential psychosocial", ""), IF('Incident Form'!BL3, "Potential medical condition &amp;/or illness", ""), IF('Incident Form'!BM3, "Other", ""))</f>
        <v/>
      </c>
      <c r="Y3" s="9"/>
      <c r="Z3" s="14"/>
      <c r="AE3" s="14"/>
      <c r="AK3" s="11"/>
      <c r="AQ3" s="14"/>
      <c r="BA3" s="14"/>
      <c r="BI3" s="14"/>
      <c r="BR3" s="9"/>
      <c r="BU3" s="11"/>
      <c r="CA3" s="11"/>
      <c r="CM3" s="9"/>
      <c r="CQ3" s="9"/>
    </row>
    <row r="4" spans="1:102" x14ac:dyDescent="0.35">
      <c r="A4" s="11"/>
      <c r="C4" s="11"/>
      <c r="G4" s="11"/>
      <c r="I4" s="11"/>
      <c r="N4" s="11"/>
      <c r="O4" t="str">
        <f>_xlfn.TEXTJOIN(", ", TRUE, IF('Incident Form'!O4, "Injury", ""), IF('Incident Form'!P4, "Medical Condition &amp;/or Illness", ""), IF('Incident Form'!Q4, "Psychosocial", ""), IF('Incident Form'!R4, "Near Miss", ""), IF('Incident Form'!S4, "Fatality", ""))</f>
        <v/>
      </c>
      <c r="S4" s="11"/>
      <c r="T4" t="str">
        <f>_xlfn.TEXTJOIN(", ", TRUE, IF('Incident Form'!X4, "Abrasion", ""), IF('Incident Form'!Y4, "Amputation", ""), IF('Incident Form'!Z4, "Asphyxiation", ""), IF('Incident Form'!AA4, "Bite / Sting", ""), IF('Incident Form'!AB4, "Bruise / Bump", ""), IF('Incident Form'!AC4, "Burn / Scald", ""), IF('Incident Form'!AD4, "Crush", ""), IF('Incident Form'!AE4, "Cut / Laceration", ""), IF('Incident Form'!AF4, "Dislocation", ""), IF('Incident Form'!AG4, "Electrical Shock", ""), IF('Incident Form'!AH4, "Fracture", ""), IF('Incident Form'!AI4, "Internal Injury", ""), IF('Incident Form'!AJ4, "Loss of consciousness", ""), IF('Incident Form'!AK4, "Loss of sight", ""), IF('Incident Form'!AL4, "Puncture", ""), IF('Incident Form'!AM4, "Strain / Sprain", ""), IF('Incident Form'!AN4, "Other injury", ""))</f>
        <v/>
      </c>
      <c r="U4" t="str">
        <f>_xlfn.TEXTJOIN(", ", TRUE, IF('Incident Form'!AO4, "Arm", ""), IF('Incident Form'!AP4, "Back", ""), IF('Incident Form'!AQ4, "Chest / Torso", ""), IF('Incident Form'!AR4, "Face / Eye", ""), IF('Incident Form'!AS4, "Foot / Ankle", ""), IF('Incident Form'!AT4, "Hands / Fingers", ""), IF('Incident Form'!AU4, "Head", ""), IF('Incident Form'!AV4, "Leg", ""), IF('Incident Form'!AW4, "Neck / Shoulder", ""), IF('Incident Form'!AX4, "N/A", ""))</f>
        <v/>
      </c>
      <c r="V4" t="str">
        <f>_xlfn.TEXTJOIN(", ", TRUE, IF('Incident Form'!AY4, "Cold-related", ""), IF('Incident Form'!AZ4, "Heat-related (inc. sunburn)", ""), IF('Incident Form'!BA4, "Food-related", ""), IF('Incident Form'!BB4, "Respiratory-related", ""), IF('Incident Form'!BC4, "Allergic reaction", ""), IF('Incident Form'!BD4, "Any other pre-existing medical conditions", ""), IF('Incident Form'!BE4, "Any other illness-related", ""))</f>
        <v/>
      </c>
      <c r="W4" t="str">
        <f>_xlfn.TEXTJOIN(", ", TRUE, IF('Incident Form'!BF4, "Behavioural", ""), IF('Incident Form'!BG4, "Mental Health", ""), IF('Incident Form'!BH4, "Psychological Distress", ""), IF('Incident Form'!BI4, "Other", ""))</f>
        <v/>
      </c>
      <c r="X4" s="11" t="str">
        <f>_xlfn.TEXTJOIN(", ", TRUE, IF('Incident Form'!BJ4, "Potential injury", ""), IF('Incident Form'!BK4, "Potential psychosocial", ""), IF('Incident Form'!BL4, "Potential medical condition &amp;/or illness", ""), IF('Incident Form'!BM4, "Other", ""))</f>
        <v/>
      </c>
      <c r="Z4" s="11"/>
      <c r="AE4" s="11"/>
      <c r="AK4" s="11"/>
      <c r="AQ4" s="11"/>
      <c r="BA4" s="11"/>
      <c r="BI4" s="11"/>
      <c r="BQ4" s="11"/>
      <c r="BU4" s="11"/>
      <c r="CA4" s="11"/>
      <c r="CM4" s="10"/>
      <c r="CQ4" s="10"/>
    </row>
    <row r="5" spans="1:102" x14ac:dyDescent="0.35">
      <c r="A5" s="11"/>
      <c r="C5" s="11"/>
      <c r="G5" s="11"/>
      <c r="I5" s="11"/>
      <c r="N5" s="11"/>
      <c r="O5" t="str">
        <f>_xlfn.TEXTJOIN(", ", TRUE, IF('Incident Form'!O5, "Injury", ""), IF('Incident Form'!P5, "Medical Condition &amp;/or Illness", ""), IF('Incident Form'!Q5, "Psychosocial", ""), IF('Incident Form'!R5, "Near Miss", ""), IF('Incident Form'!S5, "Fatality", ""))</f>
        <v/>
      </c>
      <c r="S5" s="11"/>
      <c r="T5" t="str">
        <f>_xlfn.TEXTJOIN(", ", TRUE, IF('Incident Form'!X5, "Abrasion", ""), IF('Incident Form'!Y5, "Amputation", ""), IF('Incident Form'!Z5, "Asphyxiation", ""), IF('Incident Form'!AA5, "Bite / Sting", ""), IF('Incident Form'!AB5, "Bruise / Bump", ""), IF('Incident Form'!AC5, "Burn / Scald", ""), IF('Incident Form'!AD5, "Crush", ""), IF('Incident Form'!AE5, "Cut / Laceration", ""), IF('Incident Form'!AF5, "Dislocation", ""), IF('Incident Form'!AG5, "Electrical Shock", ""), IF('Incident Form'!AH5, "Fracture", ""), IF('Incident Form'!AI5, "Internal Injury", ""), IF('Incident Form'!AJ5, "Loss of consciousness", ""), IF('Incident Form'!AK5, "Loss of sight", ""), IF('Incident Form'!AL5, "Puncture", ""), IF('Incident Form'!AM5, "Strain / Sprain", ""), IF('Incident Form'!AN5, "Other injury", ""))</f>
        <v/>
      </c>
      <c r="U5" t="str">
        <f>_xlfn.TEXTJOIN(", ", TRUE, IF('Incident Form'!AO5, "Arm", ""), IF('Incident Form'!AP5, "Back", ""), IF('Incident Form'!AQ5, "Chest / Torso", ""), IF('Incident Form'!AR5, "Face / Eye", ""), IF('Incident Form'!AS5, "Foot / Ankle", ""), IF('Incident Form'!AT5, "Hands / Fingers", ""), IF('Incident Form'!AU5, "Head", ""), IF('Incident Form'!AV5, "Leg", ""), IF('Incident Form'!AW5, "Neck / Shoulder", ""), IF('Incident Form'!AX5, "N/A", ""))</f>
        <v/>
      </c>
      <c r="V5" t="str">
        <f>_xlfn.TEXTJOIN(", ", TRUE, IF('Incident Form'!AY5, "Cold-related", ""), IF('Incident Form'!AZ5, "Heat-related (inc. sunburn)", ""), IF('Incident Form'!BA5, "Food-related", ""), IF('Incident Form'!BB5, "Respiratory-related", ""), IF('Incident Form'!BC5, "Allergic reaction", ""), IF('Incident Form'!BD5, "Any other pre-existing medical conditions", ""), IF('Incident Form'!BE5, "Any other illness-related", ""))</f>
        <v/>
      </c>
      <c r="W5" t="str">
        <f>_xlfn.TEXTJOIN(", ", TRUE, IF('Incident Form'!BF5, "Behavioural", ""), IF('Incident Form'!BG5, "Mental Health", ""), IF('Incident Form'!BH5, "Psychological Distress", ""), IF('Incident Form'!BI5, "Other", ""))</f>
        <v/>
      </c>
      <c r="X5" s="11" t="str">
        <f>_xlfn.TEXTJOIN(", ", TRUE, IF('Incident Form'!BJ5, "Potential injury", ""), IF('Incident Form'!BK5, "Potential psychosocial", ""), IF('Incident Form'!BL5, "Potential medical condition &amp;/or illness", ""), IF('Incident Form'!BM5, "Other", ""))</f>
        <v/>
      </c>
      <c r="Z5" s="11"/>
      <c r="AE5" s="11"/>
      <c r="AK5" s="11"/>
      <c r="AQ5" s="11"/>
      <c r="BA5" s="11"/>
      <c r="BI5" s="11"/>
      <c r="BQ5" s="11"/>
      <c r="BU5" s="11"/>
      <c r="CA5" s="11"/>
      <c r="CM5" s="10"/>
      <c r="CQ5" s="10"/>
    </row>
    <row r="6" spans="1:102" x14ac:dyDescent="0.35">
      <c r="A6" s="11"/>
      <c r="C6" s="11"/>
      <c r="G6" s="11"/>
      <c r="I6" s="11"/>
      <c r="N6" s="11"/>
      <c r="O6" t="str">
        <f>_xlfn.TEXTJOIN(", ", TRUE, IF('Incident Form'!O6, "Injury", ""), IF('Incident Form'!P6, "Medical Condition &amp;/or Illness", ""), IF('Incident Form'!Q6, "Psychosocial", ""), IF('Incident Form'!R6, "Near Miss", ""), IF('Incident Form'!S6, "Fatality", ""))</f>
        <v/>
      </c>
      <c r="S6" s="11"/>
      <c r="T6" t="str">
        <f>_xlfn.TEXTJOIN(", ", TRUE, IF('Incident Form'!X6, "Abrasion", ""), IF('Incident Form'!Y6, "Amputation", ""), IF('Incident Form'!Z6, "Asphyxiation", ""), IF('Incident Form'!AA6, "Bite / Sting", ""), IF('Incident Form'!AB6, "Bruise / Bump", ""), IF('Incident Form'!AC6, "Burn / Scald", ""), IF('Incident Form'!AD6, "Crush", ""), IF('Incident Form'!AE6, "Cut / Laceration", ""), IF('Incident Form'!AF6, "Dislocation", ""), IF('Incident Form'!AG6, "Electrical Shock", ""), IF('Incident Form'!AH6, "Fracture", ""), IF('Incident Form'!AI6, "Internal Injury", ""), IF('Incident Form'!AJ6, "Loss of consciousness", ""), IF('Incident Form'!AK6, "Loss of sight", ""), IF('Incident Form'!AL6, "Puncture", ""), IF('Incident Form'!AM6, "Strain / Sprain", ""), IF('Incident Form'!AN6, "Other injury", ""))</f>
        <v/>
      </c>
      <c r="U6" t="str">
        <f>_xlfn.TEXTJOIN(", ", TRUE, IF('Incident Form'!AO6, "Arm", ""), IF('Incident Form'!AP6, "Back", ""), IF('Incident Form'!AQ6, "Chest / Torso", ""), IF('Incident Form'!AR6, "Face / Eye", ""), IF('Incident Form'!AS6, "Foot / Ankle", ""), IF('Incident Form'!AT6, "Hands / Fingers", ""), IF('Incident Form'!AU6, "Head", ""), IF('Incident Form'!AV6, "Leg", ""), IF('Incident Form'!AW6, "Neck / Shoulder", ""), IF('Incident Form'!AX6, "N/A", ""))</f>
        <v/>
      </c>
      <c r="V6" t="str">
        <f>_xlfn.TEXTJOIN(", ", TRUE, IF('Incident Form'!AY6, "Cold-related", ""), IF('Incident Form'!AZ6, "Heat-related (inc. sunburn)", ""), IF('Incident Form'!BA6, "Food-related", ""), IF('Incident Form'!BB6, "Respiratory-related", ""), IF('Incident Form'!BC6, "Allergic reaction", ""), IF('Incident Form'!BD6, "Any other pre-existing medical conditions", ""), IF('Incident Form'!BE6, "Any other illness-related", ""))</f>
        <v/>
      </c>
      <c r="W6" t="str">
        <f>_xlfn.TEXTJOIN(", ", TRUE, IF('Incident Form'!BF6, "Behavioural", ""), IF('Incident Form'!BG6, "Mental Health", ""), IF('Incident Form'!BH6, "Psychological Distress", ""), IF('Incident Form'!BI6, "Other", ""))</f>
        <v/>
      </c>
      <c r="X6" s="11" t="str">
        <f>_xlfn.TEXTJOIN(", ", TRUE, IF('Incident Form'!BJ6, "Potential injury", ""), IF('Incident Form'!BK6, "Potential psychosocial", ""), IF('Incident Form'!BL6, "Potential medical condition &amp;/or illness", ""), IF('Incident Form'!BM6, "Other", ""))</f>
        <v/>
      </c>
      <c r="Z6" s="11"/>
      <c r="AE6" s="11"/>
      <c r="AK6" s="11"/>
      <c r="AQ6" s="11"/>
      <c r="BA6" s="11"/>
      <c r="BI6" s="11"/>
      <c r="BQ6" s="11"/>
      <c r="BU6" s="11"/>
      <c r="CA6" s="11"/>
      <c r="CL6" s="11"/>
      <c r="CP6" s="11"/>
    </row>
    <row r="7" spans="1:102" x14ac:dyDescent="0.35">
      <c r="A7" s="11"/>
      <c r="C7" s="11"/>
      <c r="G7" s="11"/>
      <c r="I7" s="11"/>
      <c r="N7" s="11"/>
      <c r="O7" t="str">
        <f>_xlfn.TEXTJOIN(", ", TRUE, IF('Incident Form'!O7, "Injury", ""), IF('Incident Form'!P7, "Medical Condition &amp;/or Illness", ""), IF('Incident Form'!Q7, "Psychosocial", ""), IF('Incident Form'!R7, "Near Miss", ""), IF('Incident Form'!S7, "Fatality", ""))</f>
        <v/>
      </c>
      <c r="S7" s="11"/>
      <c r="T7" t="str">
        <f>_xlfn.TEXTJOIN(", ", TRUE, IF('Incident Form'!X7, "Abrasion", ""), IF('Incident Form'!Y7, "Amputation", ""), IF('Incident Form'!Z7, "Asphyxiation", ""), IF('Incident Form'!AA7, "Bite / Sting", ""), IF('Incident Form'!AB7, "Bruise / Bump", ""), IF('Incident Form'!AC7, "Burn / Scald", ""), IF('Incident Form'!AD7, "Crush", ""), IF('Incident Form'!AE7, "Cut / Laceration", ""), IF('Incident Form'!AF7, "Dislocation", ""), IF('Incident Form'!AG7, "Electrical Shock", ""), IF('Incident Form'!AH7, "Fracture", ""), IF('Incident Form'!AI7, "Internal Injury", ""), IF('Incident Form'!AJ7, "Loss of consciousness", ""), IF('Incident Form'!AK7, "Loss of sight", ""), IF('Incident Form'!AL7, "Puncture", ""), IF('Incident Form'!AM7, "Strain / Sprain", ""), IF('Incident Form'!AN7, "Other injury", ""))</f>
        <v/>
      </c>
      <c r="U7" t="str">
        <f>_xlfn.TEXTJOIN(", ", TRUE, IF('Incident Form'!AO7, "Arm", ""), IF('Incident Form'!AP7, "Back", ""), IF('Incident Form'!AQ7, "Chest / Torso", ""), IF('Incident Form'!AR7, "Face / Eye", ""), IF('Incident Form'!AS7, "Foot / Ankle", ""), IF('Incident Form'!AT7, "Hands / Fingers", ""), IF('Incident Form'!AU7, "Head", ""), IF('Incident Form'!AV7, "Leg", ""), IF('Incident Form'!AW7, "Neck / Shoulder", ""), IF('Incident Form'!AX7, "N/A", ""))</f>
        <v/>
      </c>
      <c r="V7" t="str">
        <f>_xlfn.TEXTJOIN(", ", TRUE, IF('Incident Form'!AY7, "Cold-related", ""), IF('Incident Form'!AZ7, "Heat-related (inc. sunburn)", ""), IF('Incident Form'!BA7, "Food-related", ""), IF('Incident Form'!BB7, "Respiratory-related", ""), IF('Incident Form'!BC7, "Allergic reaction", ""), IF('Incident Form'!BD7, "Any other pre-existing medical conditions", ""), IF('Incident Form'!BE7, "Any other illness-related", ""))</f>
        <v/>
      </c>
      <c r="W7" t="str">
        <f>_xlfn.TEXTJOIN(", ", TRUE, IF('Incident Form'!BF7, "Behavioural", ""), IF('Incident Form'!BG7, "Mental Health", ""), IF('Incident Form'!BH7, "Psychological Distress", ""), IF('Incident Form'!BI7, "Other", ""))</f>
        <v/>
      </c>
      <c r="X7" s="11" t="str">
        <f>_xlfn.TEXTJOIN(", ", TRUE, IF('Incident Form'!BJ7, "Potential injury", ""), IF('Incident Form'!BK7, "Potential psychosocial", ""), IF('Incident Form'!BL7, "Potential medical condition &amp;/or illness", ""), IF('Incident Form'!BM7, "Other", ""))</f>
        <v/>
      </c>
      <c r="Z7" s="11"/>
      <c r="AE7" s="11"/>
      <c r="AK7" s="11"/>
      <c r="AQ7" s="11"/>
      <c r="BA7" s="11"/>
      <c r="BI7" s="11"/>
      <c r="BQ7" s="11"/>
      <c r="BU7" s="11"/>
      <c r="CA7" s="11"/>
      <c r="CL7" s="11"/>
      <c r="CP7" s="11"/>
    </row>
    <row r="8" spans="1:102" x14ac:dyDescent="0.35">
      <c r="A8" s="11"/>
      <c r="C8" s="11"/>
      <c r="G8" s="11"/>
      <c r="I8" s="11"/>
      <c r="N8" s="11"/>
      <c r="O8" t="str">
        <f>_xlfn.TEXTJOIN(", ", TRUE, IF('Incident Form'!O8, "Injury", ""), IF('Incident Form'!P8, "Medical Condition &amp;/or Illness", ""), IF('Incident Form'!Q8, "Psychosocial", ""), IF('Incident Form'!R8, "Near Miss", ""), IF('Incident Form'!S8, "Fatality", ""))</f>
        <v/>
      </c>
      <c r="S8" s="11"/>
      <c r="T8" t="str">
        <f>_xlfn.TEXTJOIN(", ", TRUE, IF('Incident Form'!X8, "Abrasion", ""), IF('Incident Form'!Y8, "Amputation", ""), IF('Incident Form'!Z8, "Asphyxiation", ""), IF('Incident Form'!AA8, "Bite / Sting", ""), IF('Incident Form'!AB8, "Bruise / Bump", ""), IF('Incident Form'!AC8, "Burn / Scald", ""), IF('Incident Form'!AD8, "Crush", ""), IF('Incident Form'!AE8, "Cut / Laceration", ""), IF('Incident Form'!AF8, "Dislocation", ""), IF('Incident Form'!AG8, "Electrical Shock", ""), IF('Incident Form'!AH8, "Fracture", ""), IF('Incident Form'!AI8, "Internal Injury", ""), IF('Incident Form'!AJ8, "Loss of consciousness", ""), IF('Incident Form'!AK8, "Loss of sight", ""), IF('Incident Form'!AL8, "Puncture", ""), IF('Incident Form'!AM8, "Strain / Sprain", ""), IF('Incident Form'!AN8, "Other injury", ""))</f>
        <v/>
      </c>
      <c r="U8" t="str">
        <f>_xlfn.TEXTJOIN(", ", TRUE, IF('Incident Form'!AO8, "Arm", ""), IF('Incident Form'!AP8, "Back", ""), IF('Incident Form'!AQ8, "Chest / Torso", ""), IF('Incident Form'!AR8, "Face / Eye", ""), IF('Incident Form'!AS8, "Foot / Ankle", ""), IF('Incident Form'!AT8, "Hands / Fingers", ""), IF('Incident Form'!AU8, "Head", ""), IF('Incident Form'!AV8, "Leg", ""), IF('Incident Form'!AW8, "Neck / Shoulder", ""), IF('Incident Form'!AX8, "N/A", ""))</f>
        <v/>
      </c>
      <c r="V8" t="str">
        <f>_xlfn.TEXTJOIN(", ", TRUE, IF('Incident Form'!AY8, "Cold-related", ""), IF('Incident Form'!AZ8, "Heat-related (inc. sunburn)", ""), IF('Incident Form'!BA8, "Food-related", ""), IF('Incident Form'!BB8, "Respiratory-related", ""), IF('Incident Form'!BC8, "Allergic reaction", ""), IF('Incident Form'!BD8, "Any other pre-existing medical conditions", ""), IF('Incident Form'!BE8, "Any other illness-related", ""))</f>
        <v/>
      </c>
      <c r="W8" t="str">
        <f>_xlfn.TEXTJOIN(", ", TRUE, IF('Incident Form'!BF8, "Behavioural", ""), IF('Incident Form'!BG8, "Mental Health", ""), IF('Incident Form'!BH8, "Psychological Distress", ""), IF('Incident Form'!BI8, "Other", ""))</f>
        <v/>
      </c>
      <c r="X8" s="11" t="str">
        <f>_xlfn.TEXTJOIN(", ", TRUE, IF('Incident Form'!BJ8, "Potential injury", ""), IF('Incident Form'!BK8, "Potential psychosocial", ""), IF('Incident Form'!BL8, "Potential medical condition &amp;/or illness", ""), IF('Incident Form'!BM8, "Other", ""))</f>
        <v/>
      </c>
      <c r="Z8" s="11"/>
      <c r="AE8" s="11"/>
      <c r="AK8" s="11"/>
      <c r="AQ8" s="11"/>
      <c r="BA8" s="11"/>
      <c r="BI8" s="11"/>
      <c r="BQ8" s="11"/>
      <c r="BU8" s="11"/>
      <c r="CA8" s="11"/>
      <c r="CL8" s="11"/>
      <c r="CP8" s="11"/>
    </row>
    <row r="9" spans="1:102" x14ac:dyDescent="0.35">
      <c r="A9" s="11"/>
      <c r="C9" s="11"/>
      <c r="G9" s="11"/>
      <c r="I9" s="11"/>
      <c r="N9" s="11"/>
      <c r="O9" t="str">
        <f>_xlfn.TEXTJOIN(", ", TRUE, IF('Incident Form'!O9, "Injury", ""), IF('Incident Form'!P9, "Medical Condition &amp;/or Illness", ""), IF('Incident Form'!Q9, "Psychosocial", ""), IF('Incident Form'!R9, "Near Miss", ""), IF('Incident Form'!S9, "Fatality", ""))</f>
        <v/>
      </c>
      <c r="S9" s="11"/>
      <c r="T9" t="str">
        <f>_xlfn.TEXTJOIN(", ", TRUE, IF('Incident Form'!X9, "Abrasion", ""), IF('Incident Form'!Y9, "Amputation", ""), IF('Incident Form'!Z9, "Asphyxiation", ""), IF('Incident Form'!AA9, "Bite / Sting", ""), IF('Incident Form'!AB9, "Bruise / Bump", ""), IF('Incident Form'!AC9, "Burn / Scald", ""), IF('Incident Form'!AD9, "Crush", ""), IF('Incident Form'!AE9, "Cut / Laceration", ""), IF('Incident Form'!AF9, "Dislocation", ""), IF('Incident Form'!AG9, "Electrical Shock", ""), IF('Incident Form'!AH9, "Fracture", ""), IF('Incident Form'!AI9, "Internal Injury", ""), IF('Incident Form'!AJ9, "Loss of consciousness", ""), IF('Incident Form'!AK9, "Loss of sight", ""), IF('Incident Form'!AL9, "Puncture", ""), IF('Incident Form'!AM9, "Strain / Sprain", ""), IF('Incident Form'!AN9, "Other injury", ""))</f>
        <v/>
      </c>
      <c r="U9" t="str">
        <f>_xlfn.TEXTJOIN(", ", TRUE, IF('Incident Form'!AO9, "Arm", ""), IF('Incident Form'!AP9, "Back", ""), IF('Incident Form'!AQ9, "Chest / Torso", ""), IF('Incident Form'!AR9, "Face / Eye", ""), IF('Incident Form'!AS9, "Foot / Ankle", ""), IF('Incident Form'!AT9, "Hands / Fingers", ""), IF('Incident Form'!AU9, "Head", ""), IF('Incident Form'!AV9, "Leg", ""), IF('Incident Form'!AW9, "Neck / Shoulder", ""), IF('Incident Form'!AX9, "N/A", ""))</f>
        <v/>
      </c>
      <c r="V9" t="str">
        <f>_xlfn.TEXTJOIN(", ", TRUE, IF('Incident Form'!AY9, "Cold-related", ""), IF('Incident Form'!AZ9, "Heat-related (inc. sunburn)", ""), IF('Incident Form'!BA9, "Food-related", ""), IF('Incident Form'!BB9, "Respiratory-related", ""), IF('Incident Form'!BC9, "Allergic reaction", ""), IF('Incident Form'!BD9, "Any other pre-existing medical conditions", ""), IF('Incident Form'!BE9, "Any other illness-related", ""))</f>
        <v/>
      </c>
      <c r="W9" t="str">
        <f>_xlfn.TEXTJOIN(", ", TRUE, IF('Incident Form'!BF9, "Behavioural", ""), IF('Incident Form'!BG9, "Mental Health", ""), IF('Incident Form'!BH9, "Psychological Distress", ""), IF('Incident Form'!BI9, "Other", ""))</f>
        <v/>
      </c>
      <c r="X9" s="11" t="str">
        <f>_xlfn.TEXTJOIN(", ", TRUE, IF('Incident Form'!BJ9, "Potential injury", ""), IF('Incident Form'!BK9, "Potential psychosocial", ""), IF('Incident Form'!BL9, "Potential medical condition &amp;/or illness", ""), IF('Incident Form'!BM9, "Other", ""))</f>
        <v/>
      </c>
      <c r="Z9" s="11"/>
      <c r="AE9" s="11"/>
      <c r="AK9" s="11"/>
      <c r="AQ9" s="11"/>
      <c r="BA9" s="11"/>
      <c r="BI9" s="11"/>
      <c r="BQ9" s="11"/>
      <c r="BU9" s="11"/>
      <c r="CA9" s="11"/>
      <c r="CL9" s="11"/>
      <c r="CP9" s="11"/>
    </row>
    <row r="10" spans="1:102" x14ac:dyDescent="0.35">
      <c r="A10" s="11"/>
      <c r="C10" s="11"/>
      <c r="G10" s="11"/>
      <c r="I10" s="11"/>
      <c r="N10" s="11"/>
      <c r="O10" t="str">
        <f>_xlfn.TEXTJOIN(", ", TRUE, IF('Incident Form'!O10, "Injury", ""), IF('Incident Form'!P10, "Medical Condition &amp;/or Illness", ""), IF('Incident Form'!Q10, "Psychosocial", ""), IF('Incident Form'!R10, "Near Miss", ""), IF('Incident Form'!S10, "Fatality", ""))</f>
        <v/>
      </c>
      <c r="S10" s="11"/>
      <c r="T10" t="str">
        <f>_xlfn.TEXTJOIN(", ", TRUE, IF('Incident Form'!X10, "Abrasion", ""), IF('Incident Form'!Y10, "Amputation", ""), IF('Incident Form'!Z10, "Asphyxiation", ""), IF('Incident Form'!AA10, "Bite / Sting", ""), IF('Incident Form'!AB10, "Bruise / Bump", ""), IF('Incident Form'!AC10, "Burn / Scald", ""), IF('Incident Form'!AD10, "Crush", ""), IF('Incident Form'!AE10, "Cut / Laceration", ""), IF('Incident Form'!AF10, "Dislocation", ""), IF('Incident Form'!AG10, "Electrical Shock", ""), IF('Incident Form'!AH10, "Fracture", ""), IF('Incident Form'!AI10, "Internal Injury", ""), IF('Incident Form'!AJ10, "Loss of consciousness", ""), IF('Incident Form'!AK10, "Loss of sight", ""), IF('Incident Form'!AL10, "Puncture", ""), IF('Incident Form'!AM10, "Strain / Sprain", ""), IF('Incident Form'!AN10, "Other injury", ""))</f>
        <v/>
      </c>
      <c r="U10" t="str">
        <f>_xlfn.TEXTJOIN(", ", TRUE, IF('Incident Form'!AO10, "Arm", ""), IF('Incident Form'!AP10, "Back", ""), IF('Incident Form'!AQ10, "Chest / Torso", ""), IF('Incident Form'!AR10, "Face / Eye", ""), IF('Incident Form'!AS10, "Foot / Ankle", ""), IF('Incident Form'!AT10, "Hands / Fingers", ""), IF('Incident Form'!AU10, "Head", ""), IF('Incident Form'!AV10, "Leg", ""), IF('Incident Form'!AW10, "Neck / Shoulder", ""), IF('Incident Form'!AX10, "N/A", ""))</f>
        <v/>
      </c>
      <c r="V10" t="str">
        <f>_xlfn.TEXTJOIN(", ", TRUE, IF('Incident Form'!AY10, "Cold-related", ""), IF('Incident Form'!AZ10, "Heat-related (inc. sunburn)", ""), IF('Incident Form'!BA10, "Food-related", ""), IF('Incident Form'!BB10, "Respiratory-related", ""), IF('Incident Form'!BC10, "Allergic reaction", ""), IF('Incident Form'!BD10, "Any other pre-existing medical conditions", ""), IF('Incident Form'!BE10, "Any other illness-related", ""))</f>
        <v/>
      </c>
      <c r="W10" t="str">
        <f>_xlfn.TEXTJOIN(", ", TRUE, IF('Incident Form'!BF10, "Behavioural", ""), IF('Incident Form'!BG10, "Mental Health", ""), IF('Incident Form'!BH10, "Psychological Distress", ""), IF('Incident Form'!BI10, "Other", ""))</f>
        <v/>
      </c>
      <c r="X10" s="11" t="str">
        <f>_xlfn.TEXTJOIN(", ", TRUE, IF('Incident Form'!BJ10, "Potential injury", ""), IF('Incident Form'!BK10, "Potential psychosocial", ""), IF('Incident Form'!BL10, "Potential medical condition &amp;/or illness", ""), IF('Incident Form'!BM10, "Other", ""))</f>
        <v/>
      </c>
      <c r="Z10" s="11"/>
      <c r="AE10" s="11"/>
      <c r="AK10" s="11"/>
      <c r="AQ10" s="11"/>
      <c r="BA10" s="11"/>
      <c r="BI10" s="11"/>
      <c r="BQ10" s="11"/>
      <c r="BU10" s="11"/>
      <c r="CA10" s="11"/>
      <c r="CL10" s="11"/>
      <c r="CP10" s="11"/>
    </row>
    <row r="11" spans="1:102" x14ac:dyDescent="0.35">
      <c r="A11" s="11"/>
      <c r="C11" s="11"/>
      <c r="G11" s="11"/>
      <c r="I11" s="11"/>
      <c r="N11" s="11"/>
      <c r="O11" t="str">
        <f>_xlfn.TEXTJOIN(", ", TRUE, IF('Incident Form'!O11, "Injury", ""), IF('Incident Form'!P11, "Medical Condition &amp;/or Illness", ""), IF('Incident Form'!Q11, "Psychosocial", ""), IF('Incident Form'!R11, "Near Miss", ""), IF('Incident Form'!S11, "Fatality", ""))</f>
        <v/>
      </c>
      <c r="S11" s="11"/>
      <c r="T11" t="str">
        <f>_xlfn.TEXTJOIN(", ", TRUE, IF('Incident Form'!X11, "Abrasion", ""), IF('Incident Form'!Y11, "Amputation", ""), IF('Incident Form'!Z11, "Asphyxiation", ""), IF('Incident Form'!AA11, "Bite / Sting", ""), IF('Incident Form'!AB11, "Bruise / Bump", ""), IF('Incident Form'!AC11, "Burn / Scald", ""), IF('Incident Form'!AD11, "Crush", ""), IF('Incident Form'!AE11, "Cut / Laceration", ""), IF('Incident Form'!AF11, "Dislocation", ""), IF('Incident Form'!AG11, "Electrical Shock", ""), IF('Incident Form'!AH11, "Fracture", ""), IF('Incident Form'!AI11, "Internal Injury", ""), IF('Incident Form'!AJ11, "Loss of consciousness", ""), IF('Incident Form'!AK11, "Loss of sight", ""), IF('Incident Form'!AL11, "Puncture", ""), IF('Incident Form'!AM11, "Strain / Sprain", ""), IF('Incident Form'!AN11, "Other injury", ""))</f>
        <v/>
      </c>
      <c r="U11" t="str">
        <f>_xlfn.TEXTJOIN(", ", TRUE, IF('Incident Form'!AO11, "Arm", ""), IF('Incident Form'!AP11, "Back", ""), IF('Incident Form'!AQ11, "Chest / Torso", ""), IF('Incident Form'!AR11, "Face / Eye", ""), IF('Incident Form'!AS11, "Foot / Ankle", ""), IF('Incident Form'!AT11, "Hands / Fingers", ""), IF('Incident Form'!AU11, "Head", ""), IF('Incident Form'!AV11, "Leg", ""), IF('Incident Form'!AW11, "Neck / Shoulder", ""), IF('Incident Form'!AX11, "N/A", ""))</f>
        <v/>
      </c>
      <c r="V11" t="str">
        <f>_xlfn.TEXTJOIN(", ", TRUE, IF('Incident Form'!AY11, "Cold-related", ""), IF('Incident Form'!AZ11, "Heat-related (inc. sunburn)", ""), IF('Incident Form'!BA11, "Food-related", ""), IF('Incident Form'!BB11, "Respiratory-related", ""), IF('Incident Form'!BC11, "Allergic reaction", ""), IF('Incident Form'!BD11, "Any other pre-existing medical conditions", ""), IF('Incident Form'!BE11, "Any other illness-related", ""))</f>
        <v/>
      </c>
      <c r="W11" t="str">
        <f>_xlfn.TEXTJOIN(", ", TRUE, IF('Incident Form'!BF11, "Behavioural", ""), IF('Incident Form'!BG11, "Mental Health", ""), IF('Incident Form'!BH11, "Psychological Distress", ""), IF('Incident Form'!BI11, "Other", ""))</f>
        <v/>
      </c>
      <c r="X11" s="11" t="str">
        <f>_xlfn.TEXTJOIN(", ", TRUE, IF('Incident Form'!BJ11, "Potential injury", ""), IF('Incident Form'!BK11, "Potential psychosocial", ""), IF('Incident Form'!BL11, "Potential medical condition &amp;/or illness", ""), IF('Incident Form'!BM11, "Other", ""))</f>
        <v/>
      </c>
      <c r="Z11" s="11"/>
      <c r="AE11" s="11"/>
      <c r="AK11" s="11"/>
      <c r="AQ11" s="11"/>
      <c r="BA11" s="11"/>
      <c r="BI11" s="11"/>
      <c r="BQ11" s="11"/>
      <c r="BU11" s="11"/>
      <c r="CA11" s="11"/>
      <c r="CL11" s="11"/>
      <c r="CP11" s="11"/>
    </row>
    <row r="12" spans="1:102" x14ac:dyDescent="0.35">
      <c r="A12" s="11"/>
      <c r="C12" s="11"/>
      <c r="G12" s="11"/>
      <c r="I12" s="11"/>
      <c r="N12" s="11"/>
      <c r="O12" t="str">
        <f>_xlfn.TEXTJOIN(", ", TRUE, IF('Incident Form'!O12, "Injury", ""), IF('Incident Form'!P12, "Medical Condition &amp;/or Illness", ""), IF('Incident Form'!Q12, "Psychosocial", ""), IF('Incident Form'!R12, "Near Miss", ""), IF('Incident Form'!S12, "Fatality", ""))</f>
        <v/>
      </c>
      <c r="S12" s="11"/>
      <c r="T12" t="str">
        <f>_xlfn.TEXTJOIN(", ", TRUE, IF('Incident Form'!X12, "Abrasion", ""), IF('Incident Form'!Y12, "Amputation", ""), IF('Incident Form'!Z12, "Asphyxiation", ""), IF('Incident Form'!AA12, "Bite / Sting", ""), IF('Incident Form'!AB12, "Bruise / Bump", ""), IF('Incident Form'!AC12, "Burn / Scald", ""), IF('Incident Form'!AD12, "Crush", ""), IF('Incident Form'!AE12, "Cut / Laceration", ""), IF('Incident Form'!AF12, "Dislocation", ""), IF('Incident Form'!AG12, "Electrical Shock", ""), IF('Incident Form'!AH12, "Fracture", ""), IF('Incident Form'!AI12, "Internal Injury", ""), IF('Incident Form'!AJ12, "Loss of consciousness", ""), IF('Incident Form'!AK12, "Loss of sight", ""), IF('Incident Form'!AL12, "Puncture", ""), IF('Incident Form'!AM12, "Strain / Sprain", ""), IF('Incident Form'!AN12, "Other injury", ""))</f>
        <v/>
      </c>
      <c r="U12" t="str">
        <f>_xlfn.TEXTJOIN(", ", TRUE, IF('Incident Form'!AO12, "Arm", ""), IF('Incident Form'!AP12, "Back", ""), IF('Incident Form'!AQ12, "Chest / Torso", ""), IF('Incident Form'!AR12, "Face / Eye", ""), IF('Incident Form'!AS12, "Foot / Ankle", ""), IF('Incident Form'!AT12, "Hands / Fingers", ""), IF('Incident Form'!AU12, "Head", ""), IF('Incident Form'!AV12, "Leg", ""), IF('Incident Form'!AW12, "Neck / Shoulder", ""), IF('Incident Form'!AX12, "N/A", ""))</f>
        <v/>
      </c>
      <c r="V12" t="str">
        <f>_xlfn.TEXTJOIN(", ", TRUE, IF('Incident Form'!AY12, "Cold-related", ""), IF('Incident Form'!AZ12, "Heat-related (inc. sunburn)", ""), IF('Incident Form'!BA12, "Food-related", ""), IF('Incident Form'!BB12, "Respiratory-related", ""), IF('Incident Form'!BC12, "Allergic reaction", ""), IF('Incident Form'!BD12, "Any other pre-existing medical conditions", ""), IF('Incident Form'!BE12, "Any other illness-related", ""))</f>
        <v/>
      </c>
      <c r="W12" t="str">
        <f>_xlfn.TEXTJOIN(", ", TRUE, IF('Incident Form'!BF12, "Behavioural", ""), IF('Incident Form'!BG12, "Mental Health", ""), IF('Incident Form'!BH12, "Psychological Distress", ""), IF('Incident Form'!BI12, "Other", ""))</f>
        <v/>
      </c>
      <c r="X12" s="11" t="str">
        <f>_xlfn.TEXTJOIN(", ", TRUE, IF('Incident Form'!BJ12, "Potential injury", ""), IF('Incident Form'!BK12, "Potential psychosocial", ""), IF('Incident Form'!BL12, "Potential medical condition &amp;/or illness", ""), IF('Incident Form'!BM12, "Other", ""))</f>
        <v/>
      </c>
      <c r="Z12" s="11"/>
      <c r="AE12" s="11"/>
      <c r="AK12" s="11"/>
      <c r="AQ12" s="11"/>
      <c r="BA12" s="11"/>
      <c r="BI12" s="11"/>
      <c r="BQ12" s="11"/>
      <c r="BU12" s="11"/>
      <c r="CA12" s="11"/>
      <c r="CL12" s="11"/>
      <c r="CP12" s="11"/>
    </row>
    <row r="13" spans="1:102" x14ac:dyDescent="0.35">
      <c r="A13" s="11"/>
      <c r="C13" s="11"/>
      <c r="G13" s="11"/>
      <c r="I13" s="11"/>
      <c r="N13" s="11"/>
      <c r="O13" t="str">
        <f>_xlfn.TEXTJOIN(", ", TRUE, IF('Incident Form'!O13, "Injury", ""), IF('Incident Form'!P13, "Medical Condition &amp;/or Illness", ""), IF('Incident Form'!Q13, "Psychosocial", ""), IF('Incident Form'!R13, "Near Miss", ""), IF('Incident Form'!S13, "Fatality", ""))</f>
        <v/>
      </c>
      <c r="S13" s="11"/>
      <c r="T13" t="str">
        <f>_xlfn.TEXTJOIN(", ", TRUE, IF('Incident Form'!X13, "Abrasion", ""), IF('Incident Form'!Y13, "Amputation", ""), IF('Incident Form'!Z13, "Asphyxiation", ""), IF('Incident Form'!AA13, "Bite / Sting", ""), IF('Incident Form'!AB13, "Bruise / Bump", ""), IF('Incident Form'!AC13, "Burn / Scald", ""), IF('Incident Form'!AD13, "Crush", ""), IF('Incident Form'!AE13, "Cut / Laceration", ""), IF('Incident Form'!AF13, "Dislocation", ""), IF('Incident Form'!AG13, "Electrical Shock", ""), IF('Incident Form'!AH13, "Fracture", ""), IF('Incident Form'!AI13, "Internal Injury", ""), IF('Incident Form'!AJ13, "Loss of consciousness", ""), IF('Incident Form'!AK13, "Loss of sight", ""), IF('Incident Form'!AL13, "Puncture", ""), IF('Incident Form'!AM13, "Strain / Sprain", ""), IF('Incident Form'!AN13, "Other injury", ""))</f>
        <v/>
      </c>
      <c r="U13" t="str">
        <f>_xlfn.TEXTJOIN(", ", TRUE, IF('Incident Form'!AO13, "Arm", ""), IF('Incident Form'!AP13, "Back", ""), IF('Incident Form'!AQ13, "Chest / Torso", ""), IF('Incident Form'!AR13, "Face / Eye", ""), IF('Incident Form'!AS13, "Foot / Ankle", ""), IF('Incident Form'!AT13, "Hands / Fingers", ""), IF('Incident Form'!AU13, "Head", ""), IF('Incident Form'!AV13, "Leg", ""), IF('Incident Form'!AW13, "Neck / Shoulder", ""), IF('Incident Form'!AX13, "N/A", ""))</f>
        <v/>
      </c>
      <c r="V13" t="str">
        <f>_xlfn.TEXTJOIN(", ", TRUE, IF('Incident Form'!AY13, "Cold-related", ""), IF('Incident Form'!AZ13, "Heat-related (inc. sunburn)", ""), IF('Incident Form'!BA13, "Food-related", ""), IF('Incident Form'!BB13, "Respiratory-related", ""), IF('Incident Form'!BC13, "Allergic reaction", ""), IF('Incident Form'!BD13, "Any other pre-existing medical conditions", ""), IF('Incident Form'!BE13, "Any other illness-related", ""))</f>
        <v/>
      </c>
      <c r="W13" t="str">
        <f>_xlfn.TEXTJOIN(", ", TRUE, IF('Incident Form'!BF13, "Behavioural", ""), IF('Incident Form'!BG13, "Mental Health", ""), IF('Incident Form'!BH13, "Psychological Distress", ""), IF('Incident Form'!BI13, "Other", ""))</f>
        <v/>
      </c>
      <c r="X13" s="11" t="str">
        <f>_xlfn.TEXTJOIN(", ", TRUE, IF('Incident Form'!BJ13, "Potential injury", ""), IF('Incident Form'!BK13, "Potential psychosocial", ""), IF('Incident Form'!BL13, "Potential medical condition &amp;/or illness", ""), IF('Incident Form'!BM13, "Other", ""))</f>
        <v/>
      </c>
      <c r="Z13" s="11"/>
      <c r="AE13" s="11"/>
      <c r="AK13" s="11"/>
      <c r="AQ13" s="11"/>
      <c r="BA13" s="11"/>
      <c r="BI13" s="11"/>
      <c r="BQ13" s="11"/>
      <c r="BU13" s="11"/>
      <c r="CA13" s="11"/>
      <c r="CL13" s="11"/>
      <c r="CP13" s="11"/>
    </row>
    <row r="14" spans="1:102" x14ac:dyDescent="0.35">
      <c r="A14" s="11"/>
      <c r="C14" s="11"/>
      <c r="G14" s="11"/>
      <c r="I14" s="11"/>
      <c r="N14" s="11"/>
      <c r="O14" t="str">
        <f>_xlfn.TEXTJOIN(", ", TRUE, IF('Incident Form'!O14, "Injury", ""), IF('Incident Form'!P14, "Medical Condition &amp;/or Illness", ""), IF('Incident Form'!Q14, "Psychosocial", ""), IF('Incident Form'!R14, "Near Miss", ""), IF('Incident Form'!S14, "Fatality", ""))</f>
        <v/>
      </c>
      <c r="S14" s="11"/>
      <c r="T14" t="str">
        <f>_xlfn.TEXTJOIN(", ", TRUE, IF('Incident Form'!X14, "Abrasion", ""), IF('Incident Form'!Y14, "Amputation", ""), IF('Incident Form'!Z14, "Asphyxiation", ""), IF('Incident Form'!AA14, "Bite / Sting", ""), IF('Incident Form'!AB14, "Bruise / Bump", ""), IF('Incident Form'!AC14, "Burn / Scald", ""), IF('Incident Form'!AD14, "Crush", ""), IF('Incident Form'!AE14, "Cut / Laceration", ""), IF('Incident Form'!AF14, "Dislocation", ""), IF('Incident Form'!AG14, "Electrical Shock", ""), IF('Incident Form'!AH14, "Fracture", ""), IF('Incident Form'!AI14, "Internal Injury", ""), IF('Incident Form'!AJ14, "Loss of consciousness", ""), IF('Incident Form'!AK14, "Loss of sight", ""), IF('Incident Form'!AL14, "Puncture", ""), IF('Incident Form'!AM14, "Strain / Sprain", ""), IF('Incident Form'!AN14, "Other injury", ""))</f>
        <v/>
      </c>
      <c r="U14" t="str">
        <f>_xlfn.TEXTJOIN(", ", TRUE, IF('Incident Form'!AO14, "Arm", ""), IF('Incident Form'!AP14, "Back", ""), IF('Incident Form'!AQ14, "Chest / Torso", ""), IF('Incident Form'!AR14, "Face / Eye", ""), IF('Incident Form'!AS14, "Foot / Ankle", ""), IF('Incident Form'!AT14, "Hands / Fingers", ""), IF('Incident Form'!AU14, "Head", ""), IF('Incident Form'!AV14, "Leg", ""), IF('Incident Form'!AW14, "Neck / Shoulder", ""), IF('Incident Form'!AX14, "N/A", ""))</f>
        <v/>
      </c>
      <c r="V14" t="str">
        <f>_xlfn.TEXTJOIN(", ", TRUE, IF('Incident Form'!AY14, "Cold-related", ""), IF('Incident Form'!AZ14, "Heat-related (inc. sunburn)", ""), IF('Incident Form'!BA14, "Food-related", ""), IF('Incident Form'!BB14, "Respiratory-related", ""), IF('Incident Form'!BC14, "Allergic reaction", ""), IF('Incident Form'!BD14, "Any other pre-existing medical conditions", ""), IF('Incident Form'!BE14, "Any other illness-related", ""))</f>
        <v/>
      </c>
      <c r="W14" t="str">
        <f>_xlfn.TEXTJOIN(", ", TRUE, IF('Incident Form'!BF14, "Behavioural", ""), IF('Incident Form'!BG14, "Mental Health", ""), IF('Incident Form'!BH14, "Psychological Distress", ""), IF('Incident Form'!BI14, "Other", ""))</f>
        <v/>
      </c>
      <c r="X14" s="11" t="str">
        <f>_xlfn.TEXTJOIN(", ", TRUE, IF('Incident Form'!BJ14, "Potential injury", ""), IF('Incident Form'!BK14, "Potential psychosocial", ""), IF('Incident Form'!BL14, "Potential medical condition &amp;/or illness", ""), IF('Incident Form'!BM14, "Other", ""))</f>
        <v/>
      </c>
      <c r="Z14" s="11"/>
      <c r="AE14" s="11"/>
      <c r="AK14" s="11"/>
      <c r="AQ14" s="11"/>
      <c r="BA14" s="11"/>
      <c r="BI14" s="11"/>
      <c r="BQ14" s="11"/>
      <c r="BU14" s="11"/>
      <c r="CA14" s="11"/>
      <c r="CL14" s="11"/>
      <c r="CP14" s="11"/>
    </row>
    <row r="15" spans="1:102" x14ac:dyDescent="0.35">
      <c r="A15" s="11"/>
      <c r="C15" s="11"/>
      <c r="G15" s="11"/>
      <c r="I15" s="11"/>
      <c r="N15" s="11"/>
      <c r="O15" t="str">
        <f>_xlfn.TEXTJOIN(", ", TRUE, IF('Incident Form'!O15, "Injury", ""), IF('Incident Form'!P15, "Medical Condition &amp;/or Illness", ""), IF('Incident Form'!Q15, "Psychosocial", ""), IF('Incident Form'!R15, "Near Miss", ""), IF('Incident Form'!S15, "Fatality", ""))</f>
        <v/>
      </c>
      <c r="S15" s="11"/>
      <c r="T15" t="str">
        <f>_xlfn.TEXTJOIN(", ", TRUE, IF('Incident Form'!X15, "Abrasion", ""), IF('Incident Form'!Y15, "Amputation", ""), IF('Incident Form'!Z15, "Asphyxiation", ""), IF('Incident Form'!AA15, "Bite / Sting", ""), IF('Incident Form'!AB15, "Bruise / Bump", ""), IF('Incident Form'!AC15, "Burn / Scald", ""), IF('Incident Form'!AD15, "Crush", ""), IF('Incident Form'!AE15, "Cut / Laceration", ""), IF('Incident Form'!AF15, "Dislocation", ""), IF('Incident Form'!AG15, "Electrical Shock", ""), IF('Incident Form'!AH15, "Fracture", ""), IF('Incident Form'!AI15, "Internal Injury", ""), IF('Incident Form'!AJ15, "Loss of consciousness", ""), IF('Incident Form'!AK15, "Loss of sight", ""), IF('Incident Form'!AL15, "Puncture", ""), IF('Incident Form'!AM15, "Strain / Sprain", ""), IF('Incident Form'!AN15, "Other injury", ""))</f>
        <v/>
      </c>
      <c r="U15" t="str">
        <f>_xlfn.TEXTJOIN(", ", TRUE, IF('Incident Form'!AO15, "Arm", ""), IF('Incident Form'!AP15, "Back", ""), IF('Incident Form'!AQ15, "Chest / Torso", ""), IF('Incident Form'!AR15, "Face / Eye", ""), IF('Incident Form'!AS15, "Foot / Ankle", ""), IF('Incident Form'!AT15, "Hands / Fingers", ""), IF('Incident Form'!AU15, "Head", ""), IF('Incident Form'!AV15, "Leg", ""), IF('Incident Form'!AW15, "Neck / Shoulder", ""), IF('Incident Form'!AX15, "N/A", ""))</f>
        <v/>
      </c>
      <c r="V15" t="str">
        <f>_xlfn.TEXTJOIN(", ", TRUE, IF('Incident Form'!AY15, "Cold-related", ""), IF('Incident Form'!AZ15, "Heat-related (inc. sunburn)", ""), IF('Incident Form'!BA15, "Food-related", ""), IF('Incident Form'!BB15, "Respiratory-related", ""), IF('Incident Form'!BC15, "Allergic reaction", ""), IF('Incident Form'!BD15, "Any other pre-existing medical conditions", ""), IF('Incident Form'!BE15, "Any other illness-related", ""))</f>
        <v/>
      </c>
      <c r="W15" t="str">
        <f>_xlfn.TEXTJOIN(", ", TRUE, IF('Incident Form'!BF15, "Behavioural", ""), IF('Incident Form'!BG15, "Mental Health", ""), IF('Incident Form'!BH15, "Psychological Distress", ""), IF('Incident Form'!BI15, "Other", ""))</f>
        <v/>
      </c>
      <c r="X15" s="11" t="str">
        <f>_xlfn.TEXTJOIN(", ", TRUE, IF('Incident Form'!BJ15, "Potential injury", ""), IF('Incident Form'!BK15, "Potential psychosocial", ""), IF('Incident Form'!BL15, "Potential medical condition &amp;/or illness", ""), IF('Incident Form'!BM15, "Other", ""))</f>
        <v/>
      </c>
      <c r="Z15" s="11"/>
      <c r="AE15" s="11"/>
      <c r="AK15" s="11"/>
      <c r="AQ15" s="11"/>
      <c r="BA15" s="11"/>
      <c r="BI15" s="11"/>
      <c r="BQ15" s="11"/>
      <c r="BU15" s="11"/>
      <c r="CA15" s="11"/>
      <c r="CL15" s="11"/>
      <c r="CP15" s="11"/>
    </row>
    <row r="16" spans="1:102" x14ac:dyDescent="0.35">
      <c r="A16" s="11"/>
      <c r="C16" s="11"/>
      <c r="G16" s="11"/>
      <c r="I16" s="11"/>
      <c r="N16" s="11"/>
      <c r="O16" t="str">
        <f>_xlfn.TEXTJOIN(", ", TRUE, IF('Incident Form'!O16, "Injury", ""), IF('Incident Form'!P16, "Medical Condition &amp;/or Illness", ""), IF('Incident Form'!Q16, "Psychosocial", ""), IF('Incident Form'!R16, "Near Miss", ""), IF('Incident Form'!S16, "Fatality", ""))</f>
        <v/>
      </c>
      <c r="S16" s="11"/>
      <c r="T16" t="str">
        <f>_xlfn.TEXTJOIN(", ", TRUE, IF('Incident Form'!X16, "Abrasion", ""), IF('Incident Form'!Y16, "Amputation", ""), IF('Incident Form'!Z16, "Asphyxiation", ""), IF('Incident Form'!AA16, "Bite / Sting", ""), IF('Incident Form'!AB16, "Bruise / Bump", ""), IF('Incident Form'!AC16, "Burn / Scald", ""), IF('Incident Form'!AD16, "Crush", ""), IF('Incident Form'!AE16, "Cut / Laceration", ""), IF('Incident Form'!AF16, "Dislocation", ""), IF('Incident Form'!AG16, "Electrical Shock", ""), IF('Incident Form'!AH16, "Fracture", ""), IF('Incident Form'!AI16, "Internal Injury", ""), IF('Incident Form'!AJ16, "Loss of consciousness", ""), IF('Incident Form'!AK16, "Loss of sight", ""), IF('Incident Form'!AL16, "Puncture", ""), IF('Incident Form'!AM16, "Strain / Sprain", ""), IF('Incident Form'!AN16, "Other injury", ""))</f>
        <v/>
      </c>
      <c r="U16" t="str">
        <f>_xlfn.TEXTJOIN(", ", TRUE, IF('Incident Form'!AO16, "Arm", ""), IF('Incident Form'!AP16, "Back", ""), IF('Incident Form'!AQ16, "Chest / Torso", ""), IF('Incident Form'!AR16, "Face / Eye", ""), IF('Incident Form'!AS16, "Foot / Ankle", ""), IF('Incident Form'!AT16, "Hands / Fingers", ""), IF('Incident Form'!AU16, "Head", ""), IF('Incident Form'!AV16, "Leg", ""), IF('Incident Form'!AW16, "Neck / Shoulder", ""), IF('Incident Form'!AX16, "N/A", ""))</f>
        <v/>
      </c>
      <c r="V16" t="str">
        <f>_xlfn.TEXTJOIN(", ", TRUE, IF('Incident Form'!AY16, "Cold-related", ""), IF('Incident Form'!AZ16, "Heat-related (inc. sunburn)", ""), IF('Incident Form'!BA16, "Food-related", ""), IF('Incident Form'!BB16, "Respiratory-related", ""), IF('Incident Form'!BC16, "Allergic reaction", ""), IF('Incident Form'!BD16, "Any other pre-existing medical conditions", ""), IF('Incident Form'!BE16, "Any other illness-related", ""))</f>
        <v/>
      </c>
      <c r="W16" t="str">
        <f>_xlfn.TEXTJOIN(", ", TRUE, IF('Incident Form'!BF16, "Behavioural", ""), IF('Incident Form'!BG16, "Mental Health", ""), IF('Incident Form'!BH16, "Psychological Distress", ""), IF('Incident Form'!BI16, "Other", ""))</f>
        <v/>
      </c>
      <c r="X16" s="11" t="str">
        <f>_xlfn.TEXTJOIN(", ", TRUE, IF('Incident Form'!BJ16, "Potential injury", ""), IF('Incident Form'!BK16, "Potential psychosocial", ""), IF('Incident Form'!BL16, "Potential medical condition &amp;/or illness", ""), IF('Incident Form'!BM16, "Other", ""))</f>
        <v/>
      </c>
      <c r="Z16" s="11"/>
      <c r="AE16" s="11"/>
      <c r="AK16" s="11"/>
      <c r="AQ16" s="11"/>
      <c r="BA16" s="11"/>
      <c r="BI16" s="11"/>
      <c r="BQ16" s="11"/>
      <c r="BU16" s="11"/>
      <c r="CA16" s="11"/>
      <c r="CL16" s="11"/>
      <c r="CP16" s="11"/>
    </row>
    <row r="17" spans="1:95" x14ac:dyDescent="0.35">
      <c r="A17" s="11"/>
      <c r="C17" s="11"/>
      <c r="G17" s="11"/>
      <c r="I17" s="11"/>
      <c r="N17" s="11"/>
      <c r="O17" t="str">
        <f>_xlfn.TEXTJOIN(", ", TRUE, IF('Incident Form'!O17, "Injury", ""), IF('Incident Form'!P17, "Medical Condition &amp;/or Illness", ""), IF('Incident Form'!Q17, "Psychosocial", ""), IF('Incident Form'!R17, "Near Miss", ""), IF('Incident Form'!S17, "Fatality", ""))</f>
        <v/>
      </c>
      <c r="S17" s="11"/>
      <c r="T17" t="str">
        <f>_xlfn.TEXTJOIN(", ", TRUE, IF('Incident Form'!X17, "Abrasion", ""), IF('Incident Form'!Y17, "Amputation", ""), IF('Incident Form'!Z17, "Asphyxiation", ""), IF('Incident Form'!AA17, "Bite / Sting", ""), IF('Incident Form'!AB17, "Bruise / Bump", ""), IF('Incident Form'!AC17, "Burn / Scald", ""), IF('Incident Form'!AD17, "Crush", ""), IF('Incident Form'!AE17, "Cut / Laceration", ""), IF('Incident Form'!AF17, "Dislocation", ""), IF('Incident Form'!AG17, "Electrical Shock", ""), IF('Incident Form'!AH17, "Fracture", ""), IF('Incident Form'!AI17, "Internal Injury", ""), IF('Incident Form'!AJ17, "Loss of consciousness", ""), IF('Incident Form'!AK17, "Loss of sight", ""), IF('Incident Form'!AL17, "Puncture", ""), IF('Incident Form'!AM17, "Strain / Sprain", ""), IF('Incident Form'!AN17, "Other injury", ""))</f>
        <v/>
      </c>
      <c r="U17" t="str">
        <f>_xlfn.TEXTJOIN(", ", TRUE, IF('Incident Form'!AO17, "Arm", ""), IF('Incident Form'!AP17, "Back", ""), IF('Incident Form'!AQ17, "Chest / Torso", ""), IF('Incident Form'!AR17, "Face / Eye", ""), IF('Incident Form'!AS17, "Foot / Ankle", ""), IF('Incident Form'!AT17, "Hands / Fingers", ""), IF('Incident Form'!AU17, "Head", ""), IF('Incident Form'!AV17, "Leg", ""), IF('Incident Form'!AW17, "Neck / Shoulder", ""), IF('Incident Form'!AX17, "N/A", ""))</f>
        <v/>
      </c>
      <c r="V17" t="str">
        <f>_xlfn.TEXTJOIN(", ", TRUE, IF('Incident Form'!AY17, "Cold-related", ""), IF('Incident Form'!AZ17, "Heat-related (inc. sunburn)", ""), IF('Incident Form'!BA17, "Food-related", ""), IF('Incident Form'!BB17, "Respiratory-related", ""), IF('Incident Form'!BC17, "Allergic reaction", ""), IF('Incident Form'!BD17, "Any other pre-existing medical conditions", ""), IF('Incident Form'!BE17, "Any other illness-related", ""))</f>
        <v/>
      </c>
      <c r="W17" t="str">
        <f>_xlfn.TEXTJOIN(", ", TRUE, IF('Incident Form'!BF17, "Behavioural", ""), IF('Incident Form'!BG17, "Mental Health", ""), IF('Incident Form'!BH17, "Psychological Distress", ""), IF('Incident Form'!BI17, "Other", ""))</f>
        <v/>
      </c>
      <c r="X17" s="11" t="str">
        <f>_xlfn.TEXTJOIN(", ", TRUE, IF('Incident Form'!BJ17, "Potential injury", ""), IF('Incident Form'!BK17, "Potential psychosocial", ""), IF('Incident Form'!BL17, "Potential medical condition &amp;/or illness", ""), IF('Incident Form'!BM17, "Other", ""))</f>
        <v/>
      </c>
      <c r="Z17" s="11"/>
      <c r="AE17" s="11"/>
      <c r="AK17" s="11"/>
      <c r="AQ17" s="11"/>
      <c r="BA17" s="11"/>
      <c r="BI17" s="11"/>
      <c r="BQ17" s="11"/>
      <c r="BU17" s="11"/>
      <c r="CA17" s="11"/>
      <c r="CL17" s="11"/>
      <c r="CP17" s="11"/>
    </row>
    <row r="18" spans="1:95" x14ac:dyDescent="0.35">
      <c r="A18" s="11"/>
      <c r="C18" s="11"/>
      <c r="G18" s="11"/>
      <c r="I18" s="11"/>
      <c r="N18" s="11"/>
      <c r="O18" t="str">
        <f>_xlfn.TEXTJOIN(", ", TRUE, IF('Incident Form'!O18, "Injury", ""), IF('Incident Form'!P18, "Medical Condition &amp;/or Illness", ""), IF('Incident Form'!Q18, "Psychosocial", ""), IF('Incident Form'!R18, "Near Miss", ""), IF('Incident Form'!S18, "Fatality", ""))</f>
        <v/>
      </c>
      <c r="S18" s="11"/>
      <c r="T18" t="str">
        <f>_xlfn.TEXTJOIN(", ", TRUE, IF('Incident Form'!X18, "Abrasion", ""), IF('Incident Form'!Y18, "Amputation", ""), IF('Incident Form'!Z18, "Asphyxiation", ""), IF('Incident Form'!AA18, "Bite / Sting", ""), IF('Incident Form'!AB18, "Bruise / Bump", ""), IF('Incident Form'!AC18, "Burn / Scald", ""), IF('Incident Form'!AD18, "Crush", ""), IF('Incident Form'!AE18, "Cut / Laceration", ""), IF('Incident Form'!AF18, "Dislocation", ""), IF('Incident Form'!AG18, "Electrical Shock", ""), IF('Incident Form'!AH18, "Fracture", ""), IF('Incident Form'!AI18, "Internal Injury", ""), IF('Incident Form'!AJ18, "Loss of consciousness", ""), IF('Incident Form'!AK18, "Loss of sight", ""), IF('Incident Form'!AL18, "Puncture", ""), IF('Incident Form'!AM18, "Strain / Sprain", ""), IF('Incident Form'!AN18, "Other injury", ""))</f>
        <v/>
      </c>
      <c r="U18" t="str">
        <f>_xlfn.TEXTJOIN(", ", TRUE, IF('Incident Form'!AO18, "Arm", ""), IF('Incident Form'!AP18, "Back", ""), IF('Incident Form'!AQ18, "Chest / Torso", ""), IF('Incident Form'!AR18, "Face / Eye", ""), IF('Incident Form'!AS18, "Foot / Ankle", ""), IF('Incident Form'!AT18, "Hands / Fingers", ""), IF('Incident Form'!AU18, "Head", ""), IF('Incident Form'!AV18, "Leg", ""), IF('Incident Form'!AW18, "Neck / Shoulder", ""), IF('Incident Form'!AX18, "N/A", ""))</f>
        <v/>
      </c>
      <c r="V18" t="str">
        <f>_xlfn.TEXTJOIN(", ", TRUE, IF('Incident Form'!AY18, "Cold-related", ""), IF('Incident Form'!AZ18, "Heat-related (inc. sunburn)", ""), IF('Incident Form'!BA18, "Food-related", ""), IF('Incident Form'!BB18, "Respiratory-related", ""), IF('Incident Form'!BC18, "Allergic reaction", ""), IF('Incident Form'!BD18, "Any other pre-existing medical conditions", ""), IF('Incident Form'!BE18, "Any other illness-related", ""))</f>
        <v/>
      </c>
      <c r="W18" t="str">
        <f>_xlfn.TEXTJOIN(", ", TRUE, IF('Incident Form'!BF18, "Behavioural", ""), IF('Incident Form'!BG18, "Mental Health", ""), IF('Incident Form'!BH18, "Psychological Distress", ""), IF('Incident Form'!BI18, "Other", ""))</f>
        <v/>
      </c>
      <c r="X18" s="11" t="str">
        <f>_xlfn.TEXTJOIN(", ", TRUE, IF('Incident Form'!BJ18, "Potential injury", ""), IF('Incident Form'!BK18, "Potential psychosocial", ""), IF('Incident Form'!BL18, "Potential medical condition &amp;/or illness", ""), IF('Incident Form'!BM18, "Other", ""))</f>
        <v/>
      </c>
      <c r="Z18" s="11"/>
      <c r="AE18" s="11"/>
      <c r="AK18" s="11"/>
      <c r="AQ18" s="11"/>
      <c r="BA18" s="11"/>
      <c r="BI18" s="11"/>
      <c r="BQ18" s="11"/>
      <c r="BU18" s="11"/>
      <c r="CA18" s="11"/>
      <c r="CL18" s="11"/>
      <c r="CP18" s="11"/>
      <c r="CQ18"/>
    </row>
    <row r="19" spans="1:95" x14ac:dyDescent="0.35">
      <c r="A19" s="11"/>
      <c r="C19" s="11"/>
      <c r="G19" s="11"/>
      <c r="I19" s="11"/>
      <c r="N19" s="11"/>
      <c r="O19" t="str">
        <f>_xlfn.TEXTJOIN(", ", TRUE, IF('Incident Form'!O19, "Injury", ""), IF('Incident Form'!P19, "Medical Condition &amp;/or Illness", ""), IF('Incident Form'!Q19, "Psychosocial", ""), IF('Incident Form'!R19, "Near Miss", ""), IF('Incident Form'!S19, "Fatality", ""))</f>
        <v/>
      </c>
      <c r="S19" s="11"/>
      <c r="T19" t="str">
        <f>_xlfn.TEXTJOIN(", ", TRUE, IF('Incident Form'!X19, "Abrasion", ""), IF('Incident Form'!Y19, "Amputation", ""), IF('Incident Form'!Z19, "Asphyxiation", ""), IF('Incident Form'!AA19, "Bite / Sting", ""), IF('Incident Form'!AB19, "Bruise / Bump", ""), IF('Incident Form'!AC19, "Burn / Scald", ""), IF('Incident Form'!AD19, "Crush", ""), IF('Incident Form'!AE19, "Cut / Laceration", ""), IF('Incident Form'!AF19, "Dislocation", ""), IF('Incident Form'!AG19, "Electrical Shock", ""), IF('Incident Form'!AH19, "Fracture", ""), IF('Incident Form'!AI19, "Internal Injury", ""), IF('Incident Form'!AJ19, "Loss of consciousness", ""), IF('Incident Form'!AK19, "Loss of sight", ""), IF('Incident Form'!AL19, "Puncture", ""), IF('Incident Form'!AM19, "Strain / Sprain", ""), IF('Incident Form'!AN19, "Other injury", ""))</f>
        <v/>
      </c>
      <c r="U19" t="str">
        <f>_xlfn.TEXTJOIN(", ", TRUE, IF('Incident Form'!AO19, "Arm", ""), IF('Incident Form'!AP19, "Back", ""), IF('Incident Form'!AQ19, "Chest / Torso", ""), IF('Incident Form'!AR19, "Face / Eye", ""), IF('Incident Form'!AS19, "Foot / Ankle", ""), IF('Incident Form'!AT19, "Hands / Fingers", ""), IF('Incident Form'!AU19, "Head", ""), IF('Incident Form'!AV19, "Leg", ""), IF('Incident Form'!AW19, "Neck / Shoulder", ""), IF('Incident Form'!AX19, "N/A", ""))</f>
        <v/>
      </c>
      <c r="V19" t="str">
        <f>_xlfn.TEXTJOIN(", ", TRUE, IF('Incident Form'!AY19, "Cold-related", ""), IF('Incident Form'!AZ19, "Heat-related (inc. sunburn)", ""), IF('Incident Form'!BA19, "Food-related", ""), IF('Incident Form'!BB19, "Respiratory-related", ""), IF('Incident Form'!BC19, "Allergic reaction", ""), IF('Incident Form'!BD19, "Any other pre-existing medical conditions", ""), IF('Incident Form'!BE19, "Any other illness-related", ""))</f>
        <v/>
      </c>
      <c r="W19" t="str">
        <f>_xlfn.TEXTJOIN(", ", TRUE, IF('Incident Form'!BF19, "Behavioural", ""), IF('Incident Form'!BG19, "Mental Health", ""), IF('Incident Form'!BH19, "Psychological Distress", ""), IF('Incident Form'!BI19, "Other", ""))</f>
        <v/>
      </c>
      <c r="X19" s="11" t="str">
        <f>_xlfn.TEXTJOIN(", ", TRUE, IF('Incident Form'!BJ19, "Potential injury", ""), IF('Incident Form'!BK19, "Potential psychosocial", ""), IF('Incident Form'!BL19, "Potential medical condition &amp;/or illness", ""), IF('Incident Form'!BM19, "Other", ""))</f>
        <v/>
      </c>
      <c r="Z19" s="11"/>
      <c r="AE19" s="11"/>
      <c r="AK19" s="11"/>
      <c r="AQ19" s="11"/>
      <c r="BA19" s="11"/>
      <c r="BI19" s="11"/>
      <c r="BQ19" s="11"/>
      <c r="BU19" s="11"/>
      <c r="CA19" s="11"/>
      <c r="CL19" s="11"/>
      <c r="CP19" s="11"/>
      <c r="CQ19"/>
    </row>
    <row r="20" spans="1:95" x14ac:dyDescent="0.35">
      <c r="A20" s="11"/>
      <c r="C20" s="11"/>
      <c r="G20" s="11"/>
      <c r="I20" s="11"/>
      <c r="N20" s="11"/>
      <c r="O20" t="str">
        <f>_xlfn.TEXTJOIN(", ", TRUE, IF('Incident Form'!O20, "Injury", ""), IF('Incident Form'!P20, "Medical Condition &amp;/or Illness", ""), IF('Incident Form'!Q20, "Psychosocial", ""), IF('Incident Form'!R20, "Near Miss", ""), IF('Incident Form'!S20, "Fatality", ""))</f>
        <v/>
      </c>
      <c r="S20" s="11"/>
      <c r="T20" t="str">
        <f>_xlfn.TEXTJOIN(", ", TRUE, IF('Incident Form'!X20, "Abrasion", ""), IF('Incident Form'!Y20, "Amputation", ""), IF('Incident Form'!Z20, "Asphyxiation", ""), IF('Incident Form'!AA20, "Bite / Sting", ""), IF('Incident Form'!AB20, "Bruise / Bump", ""), IF('Incident Form'!AC20, "Burn / Scald", ""), IF('Incident Form'!AD20, "Crush", ""), IF('Incident Form'!AE20, "Cut / Laceration", ""), IF('Incident Form'!AF20, "Dislocation", ""), IF('Incident Form'!AG20, "Electrical Shock", ""), IF('Incident Form'!AH20, "Fracture", ""), IF('Incident Form'!AI20, "Internal Injury", ""), IF('Incident Form'!AJ20, "Loss of consciousness", ""), IF('Incident Form'!AK20, "Loss of sight", ""), IF('Incident Form'!AL20, "Puncture", ""), IF('Incident Form'!AM20, "Strain / Sprain", ""), IF('Incident Form'!AN20, "Other injury", ""))</f>
        <v/>
      </c>
      <c r="U20" t="str">
        <f>_xlfn.TEXTJOIN(", ", TRUE, IF('Incident Form'!AO20, "Arm", ""), IF('Incident Form'!AP20, "Back", ""), IF('Incident Form'!AQ20, "Chest / Torso", ""), IF('Incident Form'!AR20, "Face / Eye", ""), IF('Incident Form'!AS20, "Foot / Ankle", ""), IF('Incident Form'!AT20, "Hands / Fingers", ""), IF('Incident Form'!AU20, "Head", ""), IF('Incident Form'!AV20, "Leg", ""), IF('Incident Form'!AW20, "Neck / Shoulder", ""), IF('Incident Form'!AX20, "N/A", ""))</f>
        <v/>
      </c>
      <c r="V20" t="str">
        <f>_xlfn.TEXTJOIN(", ", TRUE, IF('Incident Form'!AY20, "Cold-related", ""), IF('Incident Form'!AZ20, "Heat-related (inc. sunburn)", ""), IF('Incident Form'!BA20, "Food-related", ""), IF('Incident Form'!BB20, "Respiratory-related", ""), IF('Incident Form'!BC20, "Allergic reaction", ""), IF('Incident Form'!BD20, "Any other pre-existing medical conditions", ""), IF('Incident Form'!BE20, "Any other illness-related", ""))</f>
        <v/>
      </c>
      <c r="W20" t="str">
        <f>_xlfn.TEXTJOIN(", ", TRUE, IF('Incident Form'!BF20, "Behavioural", ""), IF('Incident Form'!BG20, "Mental Health", ""), IF('Incident Form'!BH20, "Psychological Distress", ""), IF('Incident Form'!BI20, "Other", ""))</f>
        <v/>
      </c>
      <c r="X20" s="11" t="str">
        <f>_xlfn.TEXTJOIN(", ", TRUE, IF('Incident Form'!BJ20, "Potential injury", ""), IF('Incident Form'!BK20, "Potential psychosocial", ""), IF('Incident Form'!BL20, "Potential medical condition &amp;/or illness", ""), IF('Incident Form'!BM20, "Other", ""))</f>
        <v/>
      </c>
      <c r="Z20" s="11"/>
      <c r="AE20" s="11"/>
      <c r="AK20" s="11"/>
      <c r="AQ20" s="11"/>
      <c r="BA20" s="11"/>
      <c r="BI20" s="11"/>
      <c r="BQ20" s="11"/>
      <c r="BU20" s="11"/>
      <c r="CA20" s="11"/>
      <c r="CL20" s="11"/>
      <c r="CP20" s="11"/>
      <c r="CQ20"/>
    </row>
    <row r="21" spans="1:95" x14ac:dyDescent="0.35">
      <c r="A21" s="11"/>
      <c r="C21" s="11"/>
      <c r="G21" s="11"/>
      <c r="I21" s="11"/>
      <c r="N21" s="11"/>
      <c r="O21" t="str">
        <f>_xlfn.TEXTJOIN(", ", TRUE, IF('Incident Form'!O21, "Injury", ""), IF('Incident Form'!P21, "Medical Condition &amp;/or Illness", ""), IF('Incident Form'!Q21, "Psychosocial", ""), IF('Incident Form'!R21, "Near Miss", ""), IF('Incident Form'!S21, "Fatality", ""))</f>
        <v/>
      </c>
      <c r="S21" s="11"/>
      <c r="T21" t="str">
        <f>_xlfn.TEXTJOIN(", ", TRUE, IF('Incident Form'!X21, "Abrasion", ""), IF('Incident Form'!Y21, "Amputation", ""), IF('Incident Form'!Z21, "Asphyxiation", ""), IF('Incident Form'!AA21, "Bite / Sting", ""), IF('Incident Form'!AB21, "Bruise / Bump", ""), IF('Incident Form'!AC21, "Burn / Scald", ""), IF('Incident Form'!AD21, "Crush", ""), IF('Incident Form'!AE21, "Cut / Laceration", ""), IF('Incident Form'!AF21, "Dislocation", ""), IF('Incident Form'!AG21, "Electrical Shock", ""), IF('Incident Form'!AH21, "Fracture", ""), IF('Incident Form'!AI21, "Internal Injury", ""), IF('Incident Form'!AJ21, "Loss of consciousness", ""), IF('Incident Form'!AK21, "Loss of sight", ""), IF('Incident Form'!AL21, "Puncture", ""), IF('Incident Form'!AM21, "Strain / Sprain", ""), IF('Incident Form'!AN21, "Other injury", ""))</f>
        <v/>
      </c>
      <c r="U21" t="str">
        <f>_xlfn.TEXTJOIN(", ", TRUE, IF('Incident Form'!AO21, "Arm", ""), IF('Incident Form'!AP21, "Back", ""), IF('Incident Form'!AQ21, "Chest / Torso", ""), IF('Incident Form'!AR21, "Face / Eye", ""), IF('Incident Form'!AS21, "Foot / Ankle", ""), IF('Incident Form'!AT21, "Hands / Fingers", ""), IF('Incident Form'!AU21, "Head", ""), IF('Incident Form'!AV21, "Leg", ""), IF('Incident Form'!AW21, "Neck / Shoulder", ""), IF('Incident Form'!AX21, "N/A", ""))</f>
        <v/>
      </c>
      <c r="V21" t="str">
        <f>_xlfn.TEXTJOIN(", ", TRUE, IF('Incident Form'!AY21, "Cold-related", ""), IF('Incident Form'!AZ21, "Heat-related (inc. sunburn)", ""), IF('Incident Form'!BA21, "Food-related", ""), IF('Incident Form'!BB21, "Respiratory-related", ""), IF('Incident Form'!BC21, "Allergic reaction", ""), IF('Incident Form'!BD21, "Any other pre-existing medical conditions", ""), IF('Incident Form'!BE21, "Any other illness-related", ""))</f>
        <v/>
      </c>
      <c r="W21" t="str">
        <f>_xlfn.TEXTJOIN(", ", TRUE, IF('Incident Form'!BF21, "Behavioural", ""), IF('Incident Form'!BG21, "Mental Health", ""), IF('Incident Form'!BH21, "Psychological Distress", ""), IF('Incident Form'!BI21, "Other", ""))</f>
        <v/>
      </c>
      <c r="X21" s="11" t="str">
        <f>_xlfn.TEXTJOIN(", ", TRUE, IF('Incident Form'!BJ21, "Potential injury", ""), IF('Incident Form'!BK21, "Potential psychosocial", ""), IF('Incident Form'!BL21, "Potential medical condition &amp;/or illness", ""), IF('Incident Form'!BM21, "Other", ""))</f>
        <v/>
      </c>
      <c r="Z21" s="11"/>
      <c r="AE21" s="11"/>
      <c r="AK21" s="11"/>
      <c r="AQ21" s="11"/>
      <c r="BA21" s="11"/>
      <c r="BI21" s="11"/>
      <c r="BQ21" s="11"/>
      <c r="BU21" s="11"/>
      <c r="CA21" s="11"/>
      <c r="CL21" s="11"/>
      <c r="CP21" s="11"/>
      <c r="CQ21"/>
    </row>
    <row r="22" spans="1:95" x14ac:dyDescent="0.35">
      <c r="A22" s="11"/>
      <c r="C22" s="11"/>
      <c r="G22" s="11"/>
      <c r="I22" s="11"/>
      <c r="N22" s="11"/>
      <c r="O22" t="str">
        <f>_xlfn.TEXTJOIN(", ", TRUE, IF('Incident Form'!O22, "Injury", ""), IF('Incident Form'!P22, "Medical Condition &amp;/or Illness", ""), IF('Incident Form'!Q22, "Psychosocial", ""), IF('Incident Form'!R22, "Near Miss", ""), IF('Incident Form'!S22, "Fatality", ""))</f>
        <v/>
      </c>
      <c r="S22" s="11"/>
      <c r="T22" t="str">
        <f>_xlfn.TEXTJOIN(", ", TRUE, IF('Incident Form'!X22, "Abrasion", ""), IF('Incident Form'!Y22, "Amputation", ""), IF('Incident Form'!Z22, "Asphyxiation", ""), IF('Incident Form'!AA22, "Bite / Sting", ""), IF('Incident Form'!AB22, "Bruise / Bump", ""), IF('Incident Form'!AC22, "Burn / Scald", ""), IF('Incident Form'!AD22, "Crush", ""), IF('Incident Form'!AE22, "Cut / Laceration", ""), IF('Incident Form'!AF22, "Dislocation", ""), IF('Incident Form'!AG22, "Electrical Shock", ""), IF('Incident Form'!AH22, "Fracture", ""), IF('Incident Form'!AI22, "Internal Injury", ""), IF('Incident Form'!AJ22, "Loss of consciousness", ""), IF('Incident Form'!AK22, "Loss of sight", ""), IF('Incident Form'!AL22, "Puncture", ""), IF('Incident Form'!AM22, "Strain / Sprain", ""), IF('Incident Form'!AN22, "Other injury", ""))</f>
        <v/>
      </c>
      <c r="U22" t="str">
        <f>_xlfn.TEXTJOIN(", ", TRUE, IF('Incident Form'!AO22, "Arm", ""), IF('Incident Form'!AP22, "Back", ""), IF('Incident Form'!AQ22, "Chest / Torso", ""), IF('Incident Form'!AR22, "Face / Eye", ""), IF('Incident Form'!AS22, "Foot / Ankle", ""), IF('Incident Form'!AT22, "Hands / Fingers", ""), IF('Incident Form'!AU22, "Head", ""), IF('Incident Form'!AV22, "Leg", ""), IF('Incident Form'!AW22, "Neck / Shoulder", ""), IF('Incident Form'!AX22, "N/A", ""))</f>
        <v/>
      </c>
      <c r="V22" t="str">
        <f>_xlfn.TEXTJOIN(", ", TRUE, IF('Incident Form'!AY22, "Cold-related", ""), IF('Incident Form'!AZ22, "Heat-related (inc. sunburn)", ""), IF('Incident Form'!BA22, "Food-related", ""), IF('Incident Form'!BB22, "Respiratory-related", ""), IF('Incident Form'!BC22, "Allergic reaction", ""), IF('Incident Form'!BD22, "Any other pre-existing medical conditions", ""), IF('Incident Form'!BE22, "Any other illness-related", ""))</f>
        <v/>
      </c>
      <c r="W22" t="str">
        <f>_xlfn.TEXTJOIN(", ", TRUE, IF('Incident Form'!BF22, "Behavioural", ""), IF('Incident Form'!BG22, "Mental Health", ""), IF('Incident Form'!BH22, "Psychological Distress", ""), IF('Incident Form'!BI22, "Other", ""))</f>
        <v/>
      </c>
      <c r="X22" s="11" t="str">
        <f>_xlfn.TEXTJOIN(", ", TRUE, IF('Incident Form'!BJ22, "Potential injury", ""), IF('Incident Form'!BK22, "Potential psychosocial", ""), IF('Incident Form'!BL22, "Potential medical condition &amp;/or illness", ""), IF('Incident Form'!BM22, "Other", ""))</f>
        <v/>
      </c>
      <c r="Z22" s="11"/>
      <c r="AE22" s="11"/>
      <c r="AK22" s="11"/>
      <c r="AQ22" s="11"/>
      <c r="BA22" s="11"/>
      <c r="BI22" s="11"/>
      <c r="BQ22" s="11"/>
      <c r="BU22" s="11"/>
      <c r="CA22" s="11"/>
      <c r="CL22" s="11"/>
      <c r="CP22" s="11"/>
      <c r="CQ22"/>
    </row>
    <row r="23" spans="1:95" x14ac:dyDescent="0.35">
      <c r="A23" s="11"/>
      <c r="C23" s="11"/>
      <c r="G23" s="11"/>
      <c r="I23" s="11"/>
      <c r="N23" s="11"/>
      <c r="O23" t="str">
        <f>_xlfn.TEXTJOIN(", ", TRUE, IF('Incident Form'!O23, "Injury", ""), IF('Incident Form'!P23, "Medical Condition &amp;/or Illness", ""), IF('Incident Form'!Q23, "Psychosocial", ""), IF('Incident Form'!R23, "Near Miss", ""), IF('Incident Form'!S23, "Fatality", ""))</f>
        <v/>
      </c>
      <c r="S23" s="11"/>
      <c r="T23" t="str">
        <f>_xlfn.TEXTJOIN(", ", TRUE, IF('Incident Form'!X23, "Abrasion", ""), IF('Incident Form'!Y23, "Amputation", ""), IF('Incident Form'!Z23, "Asphyxiation", ""), IF('Incident Form'!AA23, "Bite / Sting", ""), IF('Incident Form'!AB23, "Bruise / Bump", ""), IF('Incident Form'!AC23, "Burn / Scald", ""), IF('Incident Form'!AD23, "Crush", ""), IF('Incident Form'!AE23, "Cut / Laceration", ""), IF('Incident Form'!AF23, "Dislocation", ""), IF('Incident Form'!AG23, "Electrical Shock", ""), IF('Incident Form'!AH23, "Fracture", ""), IF('Incident Form'!AI23, "Internal Injury", ""), IF('Incident Form'!AJ23, "Loss of consciousness", ""), IF('Incident Form'!AK23, "Loss of sight", ""), IF('Incident Form'!AL23, "Puncture", ""), IF('Incident Form'!AM23, "Strain / Sprain", ""), IF('Incident Form'!AN23, "Other injury", ""))</f>
        <v/>
      </c>
      <c r="U23" t="str">
        <f>_xlfn.TEXTJOIN(", ", TRUE, IF('Incident Form'!AO23, "Arm", ""), IF('Incident Form'!AP23, "Back", ""), IF('Incident Form'!AQ23, "Chest / Torso", ""), IF('Incident Form'!AR23, "Face / Eye", ""), IF('Incident Form'!AS23, "Foot / Ankle", ""), IF('Incident Form'!AT23, "Hands / Fingers", ""), IF('Incident Form'!AU23, "Head", ""), IF('Incident Form'!AV23, "Leg", ""), IF('Incident Form'!AW23, "Neck / Shoulder", ""), IF('Incident Form'!AX23, "N/A", ""))</f>
        <v/>
      </c>
      <c r="V23" t="str">
        <f>_xlfn.TEXTJOIN(", ", TRUE, IF('Incident Form'!AY23, "Cold-related", ""), IF('Incident Form'!AZ23, "Heat-related (inc. sunburn)", ""), IF('Incident Form'!BA23, "Food-related", ""), IF('Incident Form'!BB23, "Respiratory-related", ""), IF('Incident Form'!BC23, "Allergic reaction", ""), IF('Incident Form'!BD23, "Any other pre-existing medical conditions", ""), IF('Incident Form'!BE23, "Any other illness-related", ""))</f>
        <v/>
      </c>
      <c r="W23" t="str">
        <f>_xlfn.TEXTJOIN(", ", TRUE, IF('Incident Form'!BF23, "Behavioural", ""), IF('Incident Form'!BG23, "Mental Health", ""), IF('Incident Form'!BH23, "Psychological Distress", ""), IF('Incident Form'!BI23, "Other", ""))</f>
        <v/>
      </c>
      <c r="X23" s="11" t="str">
        <f>_xlfn.TEXTJOIN(", ", TRUE, IF('Incident Form'!BJ23, "Potential injury", ""), IF('Incident Form'!BK23, "Potential psychosocial", ""), IF('Incident Form'!BL23, "Potential medical condition &amp;/or illness", ""), IF('Incident Form'!BM23, "Other", ""))</f>
        <v/>
      </c>
      <c r="Z23" s="11"/>
      <c r="AE23" s="11"/>
      <c r="AK23" s="11"/>
      <c r="AQ23" s="11"/>
      <c r="BA23" s="11"/>
      <c r="BI23" s="11"/>
      <c r="BQ23" s="11"/>
      <c r="BU23" s="11"/>
      <c r="CA23" s="11"/>
      <c r="CL23" s="11"/>
      <c r="CP23" s="11"/>
      <c r="CQ23"/>
    </row>
    <row r="24" spans="1:95" x14ac:dyDescent="0.35">
      <c r="A24" s="11"/>
      <c r="C24" s="11"/>
      <c r="G24" s="11"/>
      <c r="I24" s="11"/>
      <c r="N24" s="11"/>
      <c r="O24" t="str">
        <f>_xlfn.TEXTJOIN(", ", TRUE, IF('Incident Form'!O24, "Injury", ""), IF('Incident Form'!P24, "Medical Condition &amp;/or Illness", ""), IF('Incident Form'!Q24, "Psychosocial", ""), IF('Incident Form'!R24, "Near Miss", ""), IF('Incident Form'!S24, "Fatality", ""))</f>
        <v/>
      </c>
      <c r="S24" s="11"/>
      <c r="T24" t="str">
        <f>_xlfn.TEXTJOIN(", ", TRUE, IF('Incident Form'!X24, "Abrasion", ""), IF('Incident Form'!Y24, "Amputation", ""), IF('Incident Form'!Z24, "Asphyxiation", ""), IF('Incident Form'!AA24, "Bite / Sting", ""), IF('Incident Form'!AB24, "Bruise / Bump", ""), IF('Incident Form'!AC24, "Burn / Scald", ""), IF('Incident Form'!AD24, "Crush", ""), IF('Incident Form'!AE24, "Cut / Laceration", ""), IF('Incident Form'!AF24, "Dislocation", ""), IF('Incident Form'!AG24, "Electrical Shock", ""), IF('Incident Form'!AH24, "Fracture", ""), IF('Incident Form'!AI24, "Internal Injury", ""), IF('Incident Form'!AJ24, "Loss of consciousness", ""), IF('Incident Form'!AK24, "Loss of sight", ""), IF('Incident Form'!AL24, "Puncture", ""), IF('Incident Form'!AM24, "Strain / Sprain", ""), IF('Incident Form'!AN24, "Other injury", ""))</f>
        <v/>
      </c>
      <c r="U24" t="str">
        <f>_xlfn.TEXTJOIN(", ", TRUE, IF('Incident Form'!AO24, "Arm", ""), IF('Incident Form'!AP24, "Back", ""), IF('Incident Form'!AQ24, "Chest / Torso", ""), IF('Incident Form'!AR24, "Face / Eye", ""), IF('Incident Form'!AS24, "Foot / Ankle", ""), IF('Incident Form'!AT24, "Hands / Fingers", ""), IF('Incident Form'!AU24, "Head", ""), IF('Incident Form'!AV24, "Leg", ""), IF('Incident Form'!AW24, "Neck / Shoulder", ""), IF('Incident Form'!AX24, "N/A", ""))</f>
        <v/>
      </c>
      <c r="V24" t="str">
        <f>_xlfn.TEXTJOIN(", ", TRUE, IF('Incident Form'!AY24, "Cold-related", ""), IF('Incident Form'!AZ24, "Heat-related (inc. sunburn)", ""), IF('Incident Form'!BA24, "Food-related", ""), IF('Incident Form'!BB24, "Respiratory-related", ""), IF('Incident Form'!BC24, "Allergic reaction", ""), IF('Incident Form'!BD24, "Any other pre-existing medical conditions", ""), IF('Incident Form'!BE24, "Any other illness-related", ""))</f>
        <v/>
      </c>
      <c r="W24" t="str">
        <f>_xlfn.TEXTJOIN(", ", TRUE, IF('Incident Form'!BF24, "Behavioural", ""), IF('Incident Form'!BG24, "Mental Health", ""), IF('Incident Form'!BH24, "Psychological Distress", ""), IF('Incident Form'!BI24, "Other", ""))</f>
        <v/>
      </c>
      <c r="X24" s="11" t="str">
        <f>_xlfn.TEXTJOIN(", ", TRUE, IF('Incident Form'!BJ24, "Potential injury", ""), IF('Incident Form'!BK24, "Potential psychosocial", ""), IF('Incident Form'!BL24, "Potential medical condition &amp;/or illness", ""), IF('Incident Form'!BM24, "Other", ""))</f>
        <v/>
      </c>
      <c r="Z24" s="11"/>
      <c r="AE24" s="11"/>
      <c r="AK24" s="11"/>
      <c r="AQ24" s="11"/>
      <c r="BA24" s="11"/>
      <c r="BI24" s="11"/>
      <c r="BQ24" s="11"/>
      <c r="BU24" s="11"/>
      <c r="CA24" s="11"/>
      <c r="CL24" s="11"/>
      <c r="CP24" s="11"/>
      <c r="CQ24"/>
    </row>
    <row r="25" spans="1:95" x14ac:dyDescent="0.35">
      <c r="A25" s="11"/>
      <c r="C25" s="11"/>
      <c r="G25" s="11"/>
      <c r="I25" s="11"/>
      <c r="N25" s="11"/>
      <c r="O25" t="str">
        <f>_xlfn.TEXTJOIN(", ", TRUE, IF('Incident Form'!O25, "Injury", ""), IF('Incident Form'!P25, "Medical Condition &amp;/or Illness", ""), IF('Incident Form'!Q25, "Psychosocial", ""), IF('Incident Form'!R25, "Near Miss", ""), IF('Incident Form'!S25, "Fatality", ""))</f>
        <v/>
      </c>
      <c r="S25" s="11"/>
      <c r="T25" t="str">
        <f>_xlfn.TEXTJOIN(", ", TRUE, IF('Incident Form'!X25, "Abrasion", ""), IF('Incident Form'!Y25, "Amputation", ""), IF('Incident Form'!Z25, "Asphyxiation", ""), IF('Incident Form'!AA25, "Bite / Sting", ""), IF('Incident Form'!AB25, "Bruise / Bump", ""), IF('Incident Form'!AC25, "Burn / Scald", ""), IF('Incident Form'!AD25, "Crush", ""), IF('Incident Form'!AE25, "Cut / Laceration", ""), IF('Incident Form'!AF25, "Dislocation", ""), IF('Incident Form'!AG25, "Electrical Shock", ""), IF('Incident Form'!AH25, "Fracture", ""), IF('Incident Form'!AI25, "Internal Injury", ""), IF('Incident Form'!AJ25, "Loss of consciousness", ""), IF('Incident Form'!AK25, "Loss of sight", ""), IF('Incident Form'!AL25, "Puncture", ""), IF('Incident Form'!AM25, "Strain / Sprain", ""), IF('Incident Form'!AN25, "Other injury", ""))</f>
        <v/>
      </c>
      <c r="U25" t="str">
        <f>_xlfn.TEXTJOIN(", ", TRUE, IF('Incident Form'!AO25, "Arm", ""), IF('Incident Form'!AP25, "Back", ""), IF('Incident Form'!AQ25, "Chest / Torso", ""), IF('Incident Form'!AR25, "Face / Eye", ""), IF('Incident Form'!AS25, "Foot / Ankle", ""), IF('Incident Form'!AT25, "Hands / Fingers", ""), IF('Incident Form'!AU25, "Head", ""), IF('Incident Form'!AV25, "Leg", ""), IF('Incident Form'!AW25, "Neck / Shoulder", ""), IF('Incident Form'!AX25, "N/A", ""))</f>
        <v/>
      </c>
      <c r="V25" t="str">
        <f>_xlfn.TEXTJOIN(", ", TRUE, IF('Incident Form'!AY25, "Cold-related", ""), IF('Incident Form'!AZ25, "Heat-related (inc. sunburn)", ""), IF('Incident Form'!BA25, "Food-related", ""), IF('Incident Form'!BB25, "Respiratory-related", ""), IF('Incident Form'!BC25, "Allergic reaction", ""), IF('Incident Form'!BD25, "Any other pre-existing medical conditions", ""), IF('Incident Form'!BE25, "Any other illness-related", ""))</f>
        <v/>
      </c>
      <c r="W25" t="str">
        <f>_xlfn.TEXTJOIN(", ", TRUE, IF('Incident Form'!BF25, "Behavioural", ""), IF('Incident Form'!BG25, "Mental Health", ""), IF('Incident Form'!BH25, "Psychological Distress", ""), IF('Incident Form'!BI25, "Other", ""))</f>
        <v/>
      </c>
      <c r="X25" s="11" t="str">
        <f>_xlfn.TEXTJOIN(", ", TRUE, IF('Incident Form'!BJ25, "Potential injury", ""), IF('Incident Form'!BK25, "Potential psychosocial", ""), IF('Incident Form'!BL25, "Potential medical condition &amp;/or illness", ""), IF('Incident Form'!BM25, "Other", ""))</f>
        <v/>
      </c>
      <c r="Z25" s="11"/>
      <c r="AE25" s="11"/>
      <c r="AK25" s="11"/>
      <c r="AQ25" s="11"/>
      <c r="BA25" s="11"/>
      <c r="BI25" s="11"/>
      <c r="BQ25" s="11"/>
      <c r="BU25" s="11"/>
      <c r="CA25" s="11"/>
      <c r="CL25" s="11"/>
      <c r="CP25" s="11"/>
      <c r="CQ25"/>
    </row>
    <row r="26" spans="1:95" x14ac:dyDescent="0.35">
      <c r="A26" s="11"/>
      <c r="C26" s="11"/>
      <c r="G26" s="11"/>
      <c r="I26" s="11"/>
      <c r="N26" s="11"/>
      <c r="O26" t="str">
        <f>_xlfn.TEXTJOIN(", ", TRUE, IF('Incident Form'!O26, "Injury", ""), IF('Incident Form'!P26, "Medical Condition &amp;/or Illness", ""), IF('Incident Form'!Q26, "Psychosocial", ""), IF('Incident Form'!R26, "Near Miss", ""), IF('Incident Form'!S26, "Fatality", ""))</f>
        <v/>
      </c>
      <c r="S26" s="11"/>
      <c r="T26" t="str">
        <f>_xlfn.TEXTJOIN(", ", TRUE, IF('Incident Form'!X26, "Abrasion", ""), IF('Incident Form'!Y26, "Amputation", ""), IF('Incident Form'!Z26, "Asphyxiation", ""), IF('Incident Form'!AA26, "Bite / Sting", ""), IF('Incident Form'!AB26, "Bruise / Bump", ""), IF('Incident Form'!AC26, "Burn / Scald", ""), IF('Incident Form'!AD26, "Crush", ""), IF('Incident Form'!AE26, "Cut / Laceration", ""), IF('Incident Form'!AF26, "Dislocation", ""), IF('Incident Form'!AG26, "Electrical Shock", ""), IF('Incident Form'!AH26, "Fracture", ""), IF('Incident Form'!AI26, "Internal Injury", ""), IF('Incident Form'!AJ26, "Loss of consciousness", ""), IF('Incident Form'!AK26, "Loss of sight", ""), IF('Incident Form'!AL26, "Puncture", ""), IF('Incident Form'!AM26, "Strain / Sprain", ""), IF('Incident Form'!AN26, "Other injury", ""))</f>
        <v/>
      </c>
      <c r="U26" t="str">
        <f>_xlfn.TEXTJOIN(", ", TRUE, IF('Incident Form'!AO26, "Arm", ""), IF('Incident Form'!AP26, "Back", ""), IF('Incident Form'!AQ26, "Chest / Torso", ""), IF('Incident Form'!AR26, "Face / Eye", ""), IF('Incident Form'!AS26, "Foot / Ankle", ""), IF('Incident Form'!AT26, "Hands / Fingers", ""), IF('Incident Form'!AU26, "Head", ""), IF('Incident Form'!AV26, "Leg", ""), IF('Incident Form'!AW26, "Neck / Shoulder", ""), IF('Incident Form'!AX26, "N/A", ""))</f>
        <v/>
      </c>
      <c r="V26" t="str">
        <f>_xlfn.TEXTJOIN(", ", TRUE, IF('Incident Form'!AY26, "Cold-related", ""), IF('Incident Form'!AZ26, "Heat-related (inc. sunburn)", ""), IF('Incident Form'!BA26, "Food-related", ""), IF('Incident Form'!BB26, "Respiratory-related", ""), IF('Incident Form'!BC26, "Allergic reaction", ""), IF('Incident Form'!BD26, "Any other pre-existing medical conditions", ""), IF('Incident Form'!BE26, "Any other illness-related", ""))</f>
        <v/>
      </c>
      <c r="W26" t="str">
        <f>_xlfn.TEXTJOIN(", ", TRUE, IF('Incident Form'!BF26, "Behavioural", ""), IF('Incident Form'!BG26, "Mental Health", ""), IF('Incident Form'!BH26, "Psychological Distress", ""), IF('Incident Form'!BI26, "Other", ""))</f>
        <v/>
      </c>
      <c r="X26" s="11" t="str">
        <f>_xlfn.TEXTJOIN(", ", TRUE, IF('Incident Form'!BJ26, "Potential injury", ""), IF('Incident Form'!BK26, "Potential psychosocial", ""), IF('Incident Form'!BL26, "Potential medical condition &amp;/or illness", ""), IF('Incident Form'!BM26, "Other", ""))</f>
        <v/>
      </c>
      <c r="Z26" s="11"/>
      <c r="AE26" s="11"/>
      <c r="AK26" s="11"/>
      <c r="AQ26" s="11"/>
      <c r="BA26" s="11"/>
      <c r="BI26" s="11"/>
      <c r="BQ26" s="11"/>
      <c r="BU26" s="11"/>
      <c r="CA26" s="11"/>
      <c r="CL26" s="11"/>
      <c r="CP26" s="11"/>
      <c r="CQ26"/>
    </row>
    <row r="27" spans="1:95" x14ac:dyDescent="0.35">
      <c r="A27" s="11"/>
      <c r="C27" s="11"/>
      <c r="G27" s="11"/>
      <c r="I27" s="11"/>
      <c r="N27" s="11"/>
      <c r="O27" t="str">
        <f>_xlfn.TEXTJOIN(", ", TRUE, IF('Incident Form'!O27, "Injury", ""), IF('Incident Form'!P27, "Medical Condition &amp;/or Illness", ""), IF('Incident Form'!Q27, "Psychosocial", ""), IF('Incident Form'!R27, "Near Miss", ""), IF('Incident Form'!S27, "Fatality", ""))</f>
        <v/>
      </c>
      <c r="S27" s="11"/>
      <c r="T27" t="str">
        <f>_xlfn.TEXTJOIN(", ", TRUE, IF('Incident Form'!X27, "Abrasion", ""), IF('Incident Form'!Y27, "Amputation", ""), IF('Incident Form'!Z27, "Asphyxiation", ""), IF('Incident Form'!AA27, "Bite / Sting", ""), IF('Incident Form'!AB27, "Bruise / Bump", ""), IF('Incident Form'!AC27, "Burn / Scald", ""), IF('Incident Form'!AD27, "Crush", ""), IF('Incident Form'!AE27, "Cut / Laceration", ""), IF('Incident Form'!AF27, "Dislocation", ""), IF('Incident Form'!AG27, "Electrical Shock", ""), IF('Incident Form'!AH27, "Fracture", ""), IF('Incident Form'!AI27, "Internal Injury", ""), IF('Incident Form'!AJ27, "Loss of consciousness", ""), IF('Incident Form'!AK27, "Loss of sight", ""), IF('Incident Form'!AL27, "Puncture", ""), IF('Incident Form'!AM27, "Strain / Sprain", ""), IF('Incident Form'!AN27, "Other injury", ""))</f>
        <v/>
      </c>
      <c r="U27" t="str">
        <f>_xlfn.TEXTJOIN(", ", TRUE, IF('Incident Form'!AO27, "Arm", ""), IF('Incident Form'!AP27, "Back", ""), IF('Incident Form'!AQ27, "Chest / Torso", ""), IF('Incident Form'!AR27, "Face / Eye", ""), IF('Incident Form'!AS27, "Foot / Ankle", ""), IF('Incident Form'!AT27, "Hands / Fingers", ""), IF('Incident Form'!AU27, "Head", ""), IF('Incident Form'!AV27, "Leg", ""), IF('Incident Form'!AW27, "Neck / Shoulder", ""), IF('Incident Form'!AX27, "N/A", ""))</f>
        <v/>
      </c>
      <c r="V27" t="str">
        <f>_xlfn.TEXTJOIN(", ", TRUE, IF('Incident Form'!AY27, "Cold-related", ""), IF('Incident Form'!AZ27, "Heat-related (inc. sunburn)", ""), IF('Incident Form'!BA27, "Food-related", ""), IF('Incident Form'!BB27, "Respiratory-related", ""), IF('Incident Form'!BC27, "Allergic reaction", ""), IF('Incident Form'!BD27, "Any other pre-existing medical conditions", ""), IF('Incident Form'!BE27, "Any other illness-related", ""))</f>
        <v/>
      </c>
      <c r="W27" t="str">
        <f>_xlfn.TEXTJOIN(", ", TRUE, IF('Incident Form'!BF27, "Behavioural", ""), IF('Incident Form'!BG27, "Mental Health", ""), IF('Incident Form'!BH27, "Psychological Distress", ""), IF('Incident Form'!BI27, "Other", ""))</f>
        <v/>
      </c>
      <c r="X27" s="11" t="str">
        <f>_xlfn.TEXTJOIN(", ", TRUE, IF('Incident Form'!BJ27, "Potential injury", ""), IF('Incident Form'!BK27, "Potential psychosocial", ""), IF('Incident Form'!BL27, "Potential medical condition &amp;/or illness", ""), IF('Incident Form'!BM27, "Other", ""))</f>
        <v/>
      </c>
      <c r="Z27" s="11"/>
      <c r="AE27" s="11"/>
      <c r="AK27" s="11"/>
      <c r="AQ27" s="11"/>
      <c r="BA27" s="11"/>
      <c r="BI27" s="11"/>
      <c r="BQ27" s="11"/>
      <c r="BU27" s="11"/>
      <c r="CA27" s="11"/>
      <c r="CL27" s="11"/>
      <c r="CP27" s="11"/>
      <c r="CQ27"/>
    </row>
    <row r="28" spans="1:95" x14ac:dyDescent="0.35">
      <c r="A28" s="11"/>
      <c r="C28" s="11"/>
      <c r="G28" s="11"/>
      <c r="I28" s="11"/>
      <c r="N28" s="11"/>
      <c r="O28" t="str">
        <f>_xlfn.TEXTJOIN(", ", TRUE, IF('Incident Form'!O28, "Injury", ""), IF('Incident Form'!P28, "Medical Condition &amp;/or Illness", ""), IF('Incident Form'!Q28, "Psychosocial", ""), IF('Incident Form'!R28, "Near Miss", ""), IF('Incident Form'!S28, "Fatality", ""))</f>
        <v/>
      </c>
      <c r="S28" s="11"/>
      <c r="T28" t="str">
        <f>_xlfn.TEXTJOIN(", ", TRUE, IF('Incident Form'!X28, "Abrasion", ""), IF('Incident Form'!Y28, "Amputation", ""), IF('Incident Form'!Z28, "Asphyxiation", ""), IF('Incident Form'!AA28, "Bite / Sting", ""), IF('Incident Form'!AB28, "Bruise / Bump", ""), IF('Incident Form'!AC28, "Burn / Scald", ""), IF('Incident Form'!AD28, "Crush", ""), IF('Incident Form'!AE28, "Cut / Laceration", ""), IF('Incident Form'!AF28, "Dislocation", ""), IF('Incident Form'!AG28, "Electrical Shock", ""), IF('Incident Form'!AH28, "Fracture", ""), IF('Incident Form'!AI28, "Internal Injury", ""), IF('Incident Form'!AJ28, "Loss of consciousness", ""), IF('Incident Form'!AK28, "Loss of sight", ""), IF('Incident Form'!AL28, "Puncture", ""), IF('Incident Form'!AM28, "Strain / Sprain", ""), IF('Incident Form'!AN28, "Other injury", ""))</f>
        <v/>
      </c>
      <c r="U28" t="str">
        <f>_xlfn.TEXTJOIN(", ", TRUE, IF('Incident Form'!AO28, "Arm", ""), IF('Incident Form'!AP28, "Back", ""), IF('Incident Form'!AQ28, "Chest / Torso", ""), IF('Incident Form'!AR28, "Face / Eye", ""), IF('Incident Form'!AS28, "Foot / Ankle", ""), IF('Incident Form'!AT28, "Hands / Fingers", ""), IF('Incident Form'!AU28, "Head", ""), IF('Incident Form'!AV28, "Leg", ""), IF('Incident Form'!AW28, "Neck / Shoulder", ""), IF('Incident Form'!AX28, "N/A", ""))</f>
        <v/>
      </c>
      <c r="V28" t="str">
        <f>_xlfn.TEXTJOIN(", ", TRUE, IF('Incident Form'!AY28, "Cold-related", ""), IF('Incident Form'!AZ28, "Heat-related (inc. sunburn)", ""), IF('Incident Form'!BA28, "Food-related", ""), IF('Incident Form'!BB28, "Respiratory-related", ""), IF('Incident Form'!BC28, "Allergic reaction", ""), IF('Incident Form'!BD28, "Any other pre-existing medical conditions", ""), IF('Incident Form'!BE28, "Any other illness-related", ""))</f>
        <v/>
      </c>
      <c r="W28" t="str">
        <f>_xlfn.TEXTJOIN(", ", TRUE, IF('Incident Form'!BF28, "Behavioural", ""), IF('Incident Form'!BG28, "Mental Health", ""), IF('Incident Form'!BH28, "Psychological Distress", ""), IF('Incident Form'!BI28, "Other", ""))</f>
        <v/>
      </c>
      <c r="X28" s="11" t="str">
        <f>_xlfn.TEXTJOIN(", ", TRUE, IF('Incident Form'!BJ28, "Potential injury", ""), IF('Incident Form'!BK28, "Potential psychosocial", ""), IF('Incident Form'!BL28, "Potential medical condition &amp;/or illness", ""), IF('Incident Form'!BM28, "Other", ""))</f>
        <v/>
      </c>
      <c r="Z28" s="11"/>
      <c r="AE28" s="11"/>
      <c r="AK28" s="11"/>
      <c r="AQ28" s="11"/>
      <c r="BA28" s="11"/>
      <c r="BI28" s="11"/>
      <c r="BQ28" s="11"/>
      <c r="BU28" s="11"/>
      <c r="CA28" s="11"/>
      <c r="CL28" s="11"/>
      <c r="CP28" s="11"/>
      <c r="CQ28"/>
    </row>
    <row r="29" spans="1:95" x14ac:dyDescent="0.35">
      <c r="A29" s="11"/>
      <c r="C29" s="11"/>
      <c r="G29" s="11"/>
      <c r="I29" s="11"/>
      <c r="N29" s="11"/>
      <c r="O29" t="str">
        <f>_xlfn.TEXTJOIN(", ", TRUE, IF('Incident Form'!O29, "Injury", ""), IF('Incident Form'!P29, "Medical Condition &amp;/or Illness", ""), IF('Incident Form'!Q29, "Psychosocial", ""), IF('Incident Form'!R29, "Near Miss", ""), IF('Incident Form'!S29, "Fatality", ""))</f>
        <v/>
      </c>
      <c r="S29" s="11"/>
      <c r="T29" t="str">
        <f>_xlfn.TEXTJOIN(", ", TRUE, IF('Incident Form'!X29, "Abrasion", ""), IF('Incident Form'!Y29, "Amputation", ""), IF('Incident Form'!Z29, "Asphyxiation", ""), IF('Incident Form'!AA29, "Bite / Sting", ""), IF('Incident Form'!AB29, "Bruise / Bump", ""), IF('Incident Form'!AC29, "Burn / Scald", ""), IF('Incident Form'!AD29, "Crush", ""), IF('Incident Form'!AE29, "Cut / Laceration", ""), IF('Incident Form'!AF29, "Dislocation", ""), IF('Incident Form'!AG29, "Electrical Shock", ""), IF('Incident Form'!AH29, "Fracture", ""), IF('Incident Form'!AI29, "Internal Injury", ""), IF('Incident Form'!AJ29, "Loss of consciousness", ""), IF('Incident Form'!AK29, "Loss of sight", ""), IF('Incident Form'!AL29, "Puncture", ""), IF('Incident Form'!AM29, "Strain / Sprain", ""), IF('Incident Form'!AN29, "Other injury", ""))</f>
        <v/>
      </c>
      <c r="U29" t="str">
        <f>_xlfn.TEXTJOIN(", ", TRUE, IF('Incident Form'!AO29, "Arm", ""), IF('Incident Form'!AP29, "Back", ""), IF('Incident Form'!AQ29, "Chest / Torso", ""), IF('Incident Form'!AR29, "Face / Eye", ""), IF('Incident Form'!AS29, "Foot / Ankle", ""), IF('Incident Form'!AT29, "Hands / Fingers", ""), IF('Incident Form'!AU29, "Head", ""), IF('Incident Form'!AV29, "Leg", ""), IF('Incident Form'!AW29, "Neck / Shoulder", ""), IF('Incident Form'!AX29, "N/A", ""))</f>
        <v/>
      </c>
      <c r="V29" t="str">
        <f>_xlfn.TEXTJOIN(", ", TRUE, IF('Incident Form'!AY29, "Cold-related", ""), IF('Incident Form'!AZ29, "Heat-related (inc. sunburn)", ""), IF('Incident Form'!BA29, "Food-related", ""), IF('Incident Form'!BB29, "Respiratory-related", ""), IF('Incident Form'!BC29, "Allergic reaction", ""), IF('Incident Form'!BD29, "Any other pre-existing medical conditions", ""), IF('Incident Form'!BE29, "Any other illness-related", ""))</f>
        <v/>
      </c>
      <c r="W29" t="str">
        <f>_xlfn.TEXTJOIN(", ", TRUE, IF('Incident Form'!BF29, "Behavioural", ""), IF('Incident Form'!BG29, "Mental Health", ""), IF('Incident Form'!BH29, "Psychological Distress", ""), IF('Incident Form'!BI29, "Other", ""))</f>
        <v/>
      </c>
      <c r="X29" s="11" t="str">
        <f>_xlfn.TEXTJOIN(", ", TRUE, IF('Incident Form'!BJ29, "Potential injury", ""), IF('Incident Form'!BK29, "Potential psychosocial", ""), IF('Incident Form'!BL29, "Potential medical condition &amp;/or illness", ""), IF('Incident Form'!BM29, "Other", ""))</f>
        <v/>
      </c>
      <c r="Z29" s="11"/>
      <c r="AE29" s="11"/>
      <c r="AK29" s="11"/>
      <c r="AQ29" s="11"/>
      <c r="BA29" s="11"/>
      <c r="BI29" s="11"/>
      <c r="BQ29" s="11"/>
      <c r="BU29" s="11"/>
      <c r="CA29" s="11"/>
      <c r="CL29" s="11"/>
      <c r="CP29" s="11"/>
      <c r="CQ29"/>
    </row>
    <row r="30" spans="1:95" x14ac:dyDescent="0.35">
      <c r="A30" s="11"/>
      <c r="C30" s="11"/>
      <c r="G30" s="11"/>
      <c r="I30" s="11"/>
      <c r="N30" s="11"/>
      <c r="O30" t="str">
        <f>_xlfn.TEXTJOIN(", ", TRUE, IF('Incident Form'!O30, "Injury", ""), IF('Incident Form'!P30, "Medical Condition &amp;/or Illness", ""), IF('Incident Form'!Q30, "Psychosocial", ""), IF('Incident Form'!R30, "Near Miss", ""), IF('Incident Form'!S30, "Fatality", ""))</f>
        <v/>
      </c>
      <c r="S30" s="11"/>
      <c r="T30" t="str">
        <f>_xlfn.TEXTJOIN(", ", TRUE, IF('Incident Form'!X30, "Abrasion", ""), IF('Incident Form'!Y30, "Amputation", ""), IF('Incident Form'!Z30, "Asphyxiation", ""), IF('Incident Form'!AA30, "Bite / Sting", ""), IF('Incident Form'!AB30, "Bruise / Bump", ""), IF('Incident Form'!AC30, "Burn / Scald", ""), IF('Incident Form'!AD30, "Crush", ""), IF('Incident Form'!AE30, "Cut / Laceration", ""), IF('Incident Form'!AF30, "Dislocation", ""), IF('Incident Form'!AG30, "Electrical Shock", ""), IF('Incident Form'!AH30, "Fracture", ""), IF('Incident Form'!AI30, "Internal Injury", ""), IF('Incident Form'!AJ30, "Loss of consciousness", ""), IF('Incident Form'!AK30, "Loss of sight", ""), IF('Incident Form'!AL30, "Puncture", ""), IF('Incident Form'!AM30, "Strain / Sprain", ""), IF('Incident Form'!AN30, "Other injury", ""))</f>
        <v/>
      </c>
      <c r="U30" t="str">
        <f>_xlfn.TEXTJOIN(", ", TRUE, IF('Incident Form'!AO30, "Arm", ""), IF('Incident Form'!AP30, "Back", ""), IF('Incident Form'!AQ30, "Chest / Torso", ""), IF('Incident Form'!AR30, "Face / Eye", ""), IF('Incident Form'!AS30, "Foot / Ankle", ""), IF('Incident Form'!AT30, "Hands / Fingers", ""), IF('Incident Form'!AU30, "Head", ""), IF('Incident Form'!AV30, "Leg", ""), IF('Incident Form'!AW30, "Neck / Shoulder", ""), IF('Incident Form'!AX30, "N/A", ""))</f>
        <v/>
      </c>
      <c r="V30" t="str">
        <f>_xlfn.TEXTJOIN(", ", TRUE, IF('Incident Form'!AY30, "Cold-related", ""), IF('Incident Form'!AZ30, "Heat-related (inc. sunburn)", ""), IF('Incident Form'!BA30, "Food-related", ""), IF('Incident Form'!BB30, "Respiratory-related", ""), IF('Incident Form'!BC30, "Allergic reaction", ""), IF('Incident Form'!BD30, "Any other pre-existing medical conditions", ""), IF('Incident Form'!BE30, "Any other illness-related", ""))</f>
        <v/>
      </c>
      <c r="W30" t="str">
        <f>_xlfn.TEXTJOIN(", ", TRUE, IF('Incident Form'!BF30, "Behavioural", ""), IF('Incident Form'!BG30, "Mental Health", ""), IF('Incident Form'!BH30, "Psychological Distress", ""), IF('Incident Form'!BI30, "Other", ""))</f>
        <v/>
      </c>
      <c r="X30" s="11" t="str">
        <f>_xlfn.TEXTJOIN(", ", TRUE, IF('Incident Form'!BJ30, "Potential injury", ""), IF('Incident Form'!BK30, "Potential psychosocial", ""), IF('Incident Form'!BL30, "Potential medical condition &amp;/or illness", ""), IF('Incident Form'!BM30, "Other", ""))</f>
        <v/>
      </c>
      <c r="Z30" s="11"/>
      <c r="AE30" s="11"/>
      <c r="AK30" s="11"/>
      <c r="AQ30" s="11"/>
      <c r="BA30" s="11"/>
      <c r="BI30" s="11"/>
      <c r="BQ30" s="11"/>
      <c r="BU30" s="11"/>
      <c r="CA30" s="11"/>
      <c r="CL30" s="11"/>
      <c r="CP30" s="11"/>
      <c r="CQ30"/>
    </row>
    <row r="31" spans="1:95" x14ac:dyDescent="0.35">
      <c r="A31" s="11"/>
      <c r="C31" s="11"/>
      <c r="G31" s="11"/>
      <c r="I31" s="11"/>
      <c r="N31" s="11"/>
      <c r="O31" t="str">
        <f>_xlfn.TEXTJOIN(", ", TRUE, IF('Incident Form'!O31, "Injury", ""), IF('Incident Form'!P31, "Medical Condition &amp;/or Illness", ""), IF('Incident Form'!Q31, "Psychosocial", ""), IF('Incident Form'!R31, "Near Miss", ""), IF('Incident Form'!S31, "Fatality", ""))</f>
        <v/>
      </c>
      <c r="S31" s="11"/>
      <c r="T31" t="str">
        <f>_xlfn.TEXTJOIN(", ", TRUE, IF('Incident Form'!X31, "Abrasion", ""), IF('Incident Form'!Y31, "Amputation", ""), IF('Incident Form'!Z31, "Asphyxiation", ""), IF('Incident Form'!AA31, "Bite / Sting", ""), IF('Incident Form'!AB31, "Bruise / Bump", ""), IF('Incident Form'!AC31, "Burn / Scald", ""), IF('Incident Form'!AD31, "Crush", ""), IF('Incident Form'!AE31, "Cut / Laceration", ""), IF('Incident Form'!AF31, "Dislocation", ""), IF('Incident Form'!AG31, "Electrical Shock", ""), IF('Incident Form'!AH31, "Fracture", ""), IF('Incident Form'!AI31, "Internal Injury", ""), IF('Incident Form'!AJ31, "Loss of consciousness", ""), IF('Incident Form'!AK31, "Loss of sight", ""), IF('Incident Form'!AL31, "Puncture", ""), IF('Incident Form'!AM31, "Strain / Sprain", ""), IF('Incident Form'!AN31, "Other injury", ""))</f>
        <v/>
      </c>
      <c r="U31" t="str">
        <f>_xlfn.TEXTJOIN(", ", TRUE, IF('Incident Form'!AO31, "Arm", ""), IF('Incident Form'!AP31, "Back", ""), IF('Incident Form'!AQ31, "Chest / Torso", ""), IF('Incident Form'!AR31, "Face / Eye", ""), IF('Incident Form'!AS31, "Foot / Ankle", ""), IF('Incident Form'!AT31, "Hands / Fingers", ""), IF('Incident Form'!AU31, "Head", ""), IF('Incident Form'!AV31, "Leg", ""), IF('Incident Form'!AW31, "Neck / Shoulder", ""), IF('Incident Form'!AX31, "N/A", ""))</f>
        <v/>
      </c>
      <c r="V31" t="str">
        <f>_xlfn.TEXTJOIN(", ", TRUE, IF('Incident Form'!AY31, "Cold-related", ""), IF('Incident Form'!AZ31, "Heat-related (inc. sunburn)", ""), IF('Incident Form'!BA31, "Food-related", ""), IF('Incident Form'!BB31, "Respiratory-related", ""), IF('Incident Form'!BC31, "Allergic reaction", ""), IF('Incident Form'!BD31, "Any other pre-existing medical conditions", ""), IF('Incident Form'!BE31, "Any other illness-related", ""))</f>
        <v/>
      </c>
      <c r="W31" t="str">
        <f>_xlfn.TEXTJOIN(", ", TRUE, IF('Incident Form'!BF31, "Behavioural", ""), IF('Incident Form'!BG31, "Mental Health", ""), IF('Incident Form'!BH31, "Psychological Distress", ""), IF('Incident Form'!BI31, "Other", ""))</f>
        <v/>
      </c>
      <c r="X31" s="11" t="str">
        <f>_xlfn.TEXTJOIN(", ", TRUE, IF('Incident Form'!BJ31, "Potential injury", ""), IF('Incident Form'!BK31, "Potential psychosocial", ""), IF('Incident Form'!BL31, "Potential medical condition &amp;/or illness", ""), IF('Incident Form'!BM31, "Other", ""))</f>
        <v/>
      </c>
      <c r="Z31" s="11"/>
      <c r="AE31" s="11"/>
      <c r="AK31" s="11"/>
      <c r="AQ31" s="11"/>
      <c r="BA31" s="11"/>
      <c r="BI31" s="11"/>
      <c r="BQ31" s="11"/>
      <c r="BU31" s="11"/>
      <c r="CA31" s="11"/>
      <c r="CL31" s="11"/>
      <c r="CP31" s="11"/>
      <c r="CQ31"/>
    </row>
    <row r="32" spans="1:95" x14ac:dyDescent="0.35">
      <c r="A32" s="11"/>
      <c r="C32" s="11"/>
      <c r="G32" s="11"/>
      <c r="I32" s="11"/>
      <c r="N32" s="11"/>
      <c r="O32" t="str">
        <f>_xlfn.TEXTJOIN(", ", TRUE, IF('Incident Form'!O32, "Injury", ""), IF('Incident Form'!P32, "Medical Condition &amp;/or Illness", ""), IF('Incident Form'!Q32, "Psychosocial", ""), IF('Incident Form'!R32, "Near Miss", ""), IF('Incident Form'!S32, "Fatality", ""))</f>
        <v/>
      </c>
      <c r="S32" s="11"/>
      <c r="T32" t="str">
        <f>_xlfn.TEXTJOIN(", ", TRUE, IF('Incident Form'!X32, "Abrasion", ""), IF('Incident Form'!Y32, "Amputation", ""), IF('Incident Form'!Z32, "Asphyxiation", ""), IF('Incident Form'!AA32, "Bite / Sting", ""), IF('Incident Form'!AB32, "Bruise / Bump", ""), IF('Incident Form'!AC32, "Burn / Scald", ""), IF('Incident Form'!AD32, "Crush", ""), IF('Incident Form'!AE32, "Cut / Laceration", ""), IF('Incident Form'!AF32, "Dislocation", ""), IF('Incident Form'!AG32, "Electrical Shock", ""), IF('Incident Form'!AH32, "Fracture", ""), IF('Incident Form'!AI32, "Internal Injury", ""), IF('Incident Form'!AJ32, "Loss of consciousness", ""), IF('Incident Form'!AK32, "Loss of sight", ""), IF('Incident Form'!AL32, "Puncture", ""), IF('Incident Form'!AM32, "Strain / Sprain", ""), IF('Incident Form'!AN32, "Other injury", ""))</f>
        <v/>
      </c>
      <c r="U32" t="str">
        <f>_xlfn.TEXTJOIN(", ", TRUE, IF('Incident Form'!AO32, "Arm", ""), IF('Incident Form'!AP32, "Back", ""), IF('Incident Form'!AQ32, "Chest / Torso", ""), IF('Incident Form'!AR32, "Face / Eye", ""), IF('Incident Form'!AS32, "Foot / Ankle", ""), IF('Incident Form'!AT32, "Hands / Fingers", ""), IF('Incident Form'!AU32, "Head", ""), IF('Incident Form'!AV32, "Leg", ""), IF('Incident Form'!AW32, "Neck / Shoulder", ""), IF('Incident Form'!AX32, "N/A", ""))</f>
        <v/>
      </c>
      <c r="V32" t="str">
        <f>_xlfn.TEXTJOIN(", ", TRUE, IF('Incident Form'!AY32, "Cold-related", ""), IF('Incident Form'!AZ32, "Heat-related (inc. sunburn)", ""), IF('Incident Form'!BA32, "Food-related", ""), IF('Incident Form'!BB32, "Respiratory-related", ""), IF('Incident Form'!BC32, "Allergic reaction", ""), IF('Incident Form'!BD32, "Any other pre-existing medical conditions", ""), IF('Incident Form'!BE32, "Any other illness-related", ""))</f>
        <v/>
      </c>
      <c r="W32" t="str">
        <f>_xlfn.TEXTJOIN(", ", TRUE, IF('Incident Form'!BF32, "Behavioural", ""), IF('Incident Form'!BG32, "Mental Health", ""), IF('Incident Form'!BH32, "Psychological Distress", ""), IF('Incident Form'!BI32, "Other", ""))</f>
        <v/>
      </c>
      <c r="X32" s="11" t="str">
        <f>_xlfn.TEXTJOIN(", ", TRUE, IF('Incident Form'!BJ32, "Potential injury", ""), IF('Incident Form'!BK32, "Potential psychosocial", ""), IF('Incident Form'!BL32, "Potential medical condition &amp;/or illness", ""), IF('Incident Form'!BM32, "Other", ""))</f>
        <v/>
      </c>
      <c r="Z32" s="11"/>
      <c r="AE32" s="11"/>
      <c r="AK32" s="11"/>
      <c r="AQ32" s="11"/>
      <c r="BA32" s="11"/>
      <c r="BI32" s="11"/>
      <c r="BQ32" s="11"/>
      <c r="BU32" s="11"/>
      <c r="CA32" s="11"/>
      <c r="CL32" s="11"/>
      <c r="CP32" s="11"/>
      <c r="CQ32"/>
    </row>
    <row r="33" spans="1:95" x14ac:dyDescent="0.35">
      <c r="A33" s="11"/>
      <c r="C33" s="11"/>
      <c r="G33" s="11"/>
      <c r="I33" s="11"/>
      <c r="N33" s="11"/>
      <c r="O33" t="str">
        <f>_xlfn.TEXTJOIN(", ", TRUE, IF('Incident Form'!O33, "Injury", ""), IF('Incident Form'!P33, "Medical Condition &amp;/or Illness", ""), IF('Incident Form'!Q33, "Psychosocial", ""), IF('Incident Form'!R33, "Near Miss", ""), IF('Incident Form'!S33, "Fatality", ""))</f>
        <v/>
      </c>
      <c r="S33" s="11"/>
      <c r="T33" t="str">
        <f>_xlfn.TEXTJOIN(", ", TRUE, IF('Incident Form'!X33, "Abrasion", ""), IF('Incident Form'!Y33, "Amputation", ""), IF('Incident Form'!Z33, "Asphyxiation", ""), IF('Incident Form'!AA33, "Bite / Sting", ""), IF('Incident Form'!AB33, "Bruise / Bump", ""), IF('Incident Form'!AC33, "Burn / Scald", ""), IF('Incident Form'!AD33, "Crush", ""), IF('Incident Form'!AE33, "Cut / Laceration", ""), IF('Incident Form'!AF33, "Dislocation", ""), IF('Incident Form'!AG33, "Electrical Shock", ""), IF('Incident Form'!AH33, "Fracture", ""), IF('Incident Form'!AI33, "Internal Injury", ""), IF('Incident Form'!AJ33, "Loss of consciousness", ""), IF('Incident Form'!AK33, "Loss of sight", ""), IF('Incident Form'!AL33, "Puncture", ""), IF('Incident Form'!AM33, "Strain / Sprain", ""), IF('Incident Form'!AN33, "Other injury", ""))</f>
        <v/>
      </c>
      <c r="U33" t="str">
        <f>_xlfn.TEXTJOIN(", ", TRUE, IF('Incident Form'!AO33, "Arm", ""), IF('Incident Form'!AP33, "Back", ""), IF('Incident Form'!AQ33, "Chest / Torso", ""), IF('Incident Form'!AR33, "Face / Eye", ""), IF('Incident Form'!AS33, "Foot / Ankle", ""), IF('Incident Form'!AT33, "Hands / Fingers", ""), IF('Incident Form'!AU33, "Head", ""), IF('Incident Form'!AV33, "Leg", ""), IF('Incident Form'!AW33, "Neck / Shoulder", ""), IF('Incident Form'!AX33, "N/A", ""))</f>
        <v/>
      </c>
      <c r="V33" t="str">
        <f>_xlfn.TEXTJOIN(", ", TRUE, IF('Incident Form'!AY33, "Cold-related", ""), IF('Incident Form'!AZ33, "Heat-related (inc. sunburn)", ""), IF('Incident Form'!BA33, "Food-related", ""), IF('Incident Form'!BB33, "Respiratory-related", ""), IF('Incident Form'!BC33, "Allergic reaction", ""), IF('Incident Form'!BD33, "Any other pre-existing medical conditions", ""), IF('Incident Form'!BE33, "Any other illness-related", ""))</f>
        <v/>
      </c>
      <c r="W33" t="str">
        <f>_xlfn.TEXTJOIN(", ", TRUE, IF('Incident Form'!BF33, "Behavioural", ""), IF('Incident Form'!BG33, "Mental Health", ""), IF('Incident Form'!BH33, "Psychological Distress", ""), IF('Incident Form'!BI33, "Other", ""))</f>
        <v/>
      </c>
      <c r="X33" s="11" t="str">
        <f>_xlfn.TEXTJOIN(", ", TRUE, IF('Incident Form'!BJ33, "Potential injury", ""), IF('Incident Form'!BK33, "Potential psychosocial", ""), IF('Incident Form'!BL33, "Potential medical condition &amp;/or illness", ""), IF('Incident Form'!BM33, "Other", ""))</f>
        <v/>
      </c>
      <c r="Z33" s="11"/>
      <c r="AE33" s="11"/>
      <c r="AK33" s="11"/>
      <c r="AQ33" s="11"/>
      <c r="BA33" s="11"/>
      <c r="BI33" s="11"/>
      <c r="BQ33" s="11"/>
      <c r="BU33" s="11"/>
      <c r="CA33" s="11"/>
      <c r="CL33" s="11"/>
      <c r="CP33" s="11"/>
      <c r="CQ33"/>
    </row>
    <row r="34" spans="1:95" x14ac:dyDescent="0.35">
      <c r="A34" s="11"/>
      <c r="C34" s="11"/>
      <c r="G34" s="11"/>
      <c r="I34" s="11"/>
      <c r="N34" s="11"/>
      <c r="O34" t="str">
        <f>_xlfn.TEXTJOIN(", ", TRUE, IF('Incident Form'!O34, "Injury", ""), IF('Incident Form'!P34, "Medical Condition &amp;/or Illness", ""), IF('Incident Form'!Q34, "Psychosocial", ""), IF('Incident Form'!R34, "Near Miss", ""), IF('Incident Form'!S34, "Fatality", ""))</f>
        <v/>
      </c>
      <c r="S34" s="11"/>
      <c r="T34" t="str">
        <f>_xlfn.TEXTJOIN(", ", TRUE, IF('Incident Form'!X34, "Abrasion", ""), IF('Incident Form'!Y34, "Amputation", ""), IF('Incident Form'!Z34, "Asphyxiation", ""), IF('Incident Form'!AA34, "Bite / Sting", ""), IF('Incident Form'!AB34, "Bruise / Bump", ""), IF('Incident Form'!AC34, "Burn / Scald", ""), IF('Incident Form'!AD34, "Crush", ""), IF('Incident Form'!AE34, "Cut / Laceration", ""), IF('Incident Form'!AF34, "Dislocation", ""), IF('Incident Form'!AG34, "Electrical Shock", ""), IF('Incident Form'!AH34, "Fracture", ""), IF('Incident Form'!AI34, "Internal Injury", ""), IF('Incident Form'!AJ34, "Loss of consciousness", ""), IF('Incident Form'!AK34, "Loss of sight", ""), IF('Incident Form'!AL34, "Puncture", ""), IF('Incident Form'!AM34, "Strain / Sprain", ""), IF('Incident Form'!AN34, "Other injury", ""))</f>
        <v/>
      </c>
      <c r="U34" t="str">
        <f>_xlfn.TEXTJOIN(", ", TRUE, IF('Incident Form'!AO34, "Arm", ""), IF('Incident Form'!AP34, "Back", ""), IF('Incident Form'!AQ34, "Chest / Torso", ""), IF('Incident Form'!AR34, "Face / Eye", ""), IF('Incident Form'!AS34, "Foot / Ankle", ""), IF('Incident Form'!AT34, "Hands / Fingers", ""), IF('Incident Form'!AU34, "Head", ""), IF('Incident Form'!AV34, "Leg", ""), IF('Incident Form'!AW34, "Neck / Shoulder", ""), IF('Incident Form'!AX34, "N/A", ""))</f>
        <v/>
      </c>
      <c r="V34" t="str">
        <f>_xlfn.TEXTJOIN(", ", TRUE, IF('Incident Form'!AY34, "Cold-related", ""), IF('Incident Form'!AZ34, "Heat-related (inc. sunburn)", ""), IF('Incident Form'!BA34, "Food-related", ""), IF('Incident Form'!BB34, "Respiratory-related", ""), IF('Incident Form'!BC34, "Allergic reaction", ""), IF('Incident Form'!BD34, "Any other pre-existing medical conditions", ""), IF('Incident Form'!BE34, "Any other illness-related", ""))</f>
        <v/>
      </c>
      <c r="W34" t="str">
        <f>_xlfn.TEXTJOIN(", ", TRUE, IF('Incident Form'!BF34, "Behavioural", ""), IF('Incident Form'!BG34, "Mental Health", ""), IF('Incident Form'!BH34, "Psychological Distress", ""), IF('Incident Form'!BI34, "Other", ""))</f>
        <v/>
      </c>
      <c r="X34" s="11" t="str">
        <f>_xlfn.TEXTJOIN(", ", TRUE, IF('Incident Form'!BJ34, "Potential injury", ""), IF('Incident Form'!BK34, "Potential psychosocial", ""), IF('Incident Form'!BL34, "Potential medical condition &amp;/or illness", ""), IF('Incident Form'!BM34, "Other", ""))</f>
        <v/>
      </c>
      <c r="Z34" s="11"/>
      <c r="AE34" s="11"/>
      <c r="AK34" s="11"/>
      <c r="AQ34" s="11"/>
      <c r="BA34" s="11"/>
      <c r="BI34" s="11"/>
      <c r="BQ34" s="11"/>
      <c r="BU34" s="11"/>
      <c r="CA34" s="11"/>
      <c r="CL34" s="11"/>
      <c r="CP34" s="11"/>
      <c r="CQ34"/>
    </row>
    <row r="35" spans="1:95" x14ac:dyDescent="0.35">
      <c r="A35" s="11"/>
      <c r="C35" s="11"/>
      <c r="G35" s="11"/>
      <c r="I35" s="11"/>
      <c r="N35" s="11"/>
      <c r="O35" t="str">
        <f>_xlfn.TEXTJOIN(", ", TRUE, IF('Incident Form'!O35, "Injury", ""), IF('Incident Form'!P35, "Medical Condition &amp;/or Illness", ""), IF('Incident Form'!Q35, "Psychosocial", ""), IF('Incident Form'!R35, "Near Miss", ""), IF('Incident Form'!S35, "Fatality", ""))</f>
        <v/>
      </c>
      <c r="S35" s="11"/>
      <c r="T35" t="str">
        <f>_xlfn.TEXTJOIN(", ", TRUE, IF('Incident Form'!X35, "Abrasion", ""), IF('Incident Form'!Y35, "Amputation", ""), IF('Incident Form'!Z35, "Asphyxiation", ""), IF('Incident Form'!AA35, "Bite / Sting", ""), IF('Incident Form'!AB35, "Bruise / Bump", ""), IF('Incident Form'!AC35, "Burn / Scald", ""), IF('Incident Form'!AD35, "Crush", ""), IF('Incident Form'!AE35, "Cut / Laceration", ""), IF('Incident Form'!AF35, "Dislocation", ""), IF('Incident Form'!AG35, "Electrical Shock", ""), IF('Incident Form'!AH35, "Fracture", ""), IF('Incident Form'!AI35, "Internal Injury", ""), IF('Incident Form'!AJ35, "Loss of consciousness", ""), IF('Incident Form'!AK35, "Loss of sight", ""), IF('Incident Form'!AL35, "Puncture", ""), IF('Incident Form'!AM35, "Strain / Sprain", ""), IF('Incident Form'!AN35, "Other injury", ""))</f>
        <v/>
      </c>
      <c r="U35" t="str">
        <f>_xlfn.TEXTJOIN(", ", TRUE, IF('Incident Form'!AO35, "Arm", ""), IF('Incident Form'!AP35, "Back", ""), IF('Incident Form'!AQ35, "Chest / Torso", ""), IF('Incident Form'!AR35, "Face / Eye", ""), IF('Incident Form'!AS35, "Foot / Ankle", ""), IF('Incident Form'!AT35, "Hands / Fingers", ""), IF('Incident Form'!AU35, "Head", ""), IF('Incident Form'!AV35, "Leg", ""), IF('Incident Form'!AW35, "Neck / Shoulder", ""), IF('Incident Form'!AX35, "N/A", ""))</f>
        <v/>
      </c>
      <c r="V35" t="str">
        <f>_xlfn.TEXTJOIN(", ", TRUE, IF('Incident Form'!AY35, "Cold-related", ""), IF('Incident Form'!AZ35, "Heat-related (inc. sunburn)", ""), IF('Incident Form'!BA35, "Food-related", ""), IF('Incident Form'!BB35, "Respiratory-related", ""), IF('Incident Form'!BC35, "Allergic reaction", ""), IF('Incident Form'!BD35, "Any other pre-existing medical conditions", ""), IF('Incident Form'!BE35, "Any other illness-related", ""))</f>
        <v/>
      </c>
      <c r="W35" t="str">
        <f>_xlfn.TEXTJOIN(", ", TRUE, IF('Incident Form'!BF35, "Behavioural", ""), IF('Incident Form'!BG35, "Mental Health", ""), IF('Incident Form'!BH35, "Psychological Distress", ""), IF('Incident Form'!BI35, "Other", ""))</f>
        <v/>
      </c>
      <c r="X35" s="11" t="str">
        <f>_xlfn.TEXTJOIN(", ", TRUE, IF('Incident Form'!BJ35, "Potential injury", ""), IF('Incident Form'!BK35, "Potential psychosocial", ""), IF('Incident Form'!BL35, "Potential medical condition &amp;/or illness", ""), IF('Incident Form'!BM35, "Other", ""))</f>
        <v/>
      </c>
      <c r="Z35" s="11"/>
      <c r="AE35" s="11"/>
      <c r="AK35" s="11"/>
      <c r="AQ35" s="11"/>
      <c r="BA35" s="11"/>
      <c r="BI35" s="11"/>
      <c r="BQ35" s="11"/>
      <c r="BU35" s="11"/>
      <c r="CA35" s="11"/>
      <c r="CL35" s="11"/>
      <c r="CP35" s="11"/>
      <c r="CQ35"/>
    </row>
    <row r="36" spans="1:95" x14ac:dyDescent="0.35">
      <c r="A36" s="11"/>
      <c r="C36" s="11"/>
      <c r="G36" s="11"/>
      <c r="I36" s="11"/>
      <c r="N36" s="11"/>
      <c r="O36" t="str">
        <f>_xlfn.TEXTJOIN(", ", TRUE, IF('Incident Form'!O36, "Injury", ""), IF('Incident Form'!P36, "Medical Condition &amp;/or Illness", ""), IF('Incident Form'!Q36, "Psychosocial", ""), IF('Incident Form'!R36, "Near Miss", ""), IF('Incident Form'!S36, "Fatality", ""))</f>
        <v/>
      </c>
      <c r="S36" s="11"/>
      <c r="T36" t="str">
        <f>_xlfn.TEXTJOIN(", ", TRUE, IF('Incident Form'!X36, "Abrasion", ""), IF('Incident Form'!Y36, "Amputation", ""), IF('Incident Form'!Z36, "Asphyxiation", ""), IF('Incident Form'!AA36, "Bite / Sting", ""), IF('Incident Form'!AB36, "Bruise / Bump", ""), IF('Incident Form'!AC36, "Burn / Scald", ""), IF('Incident Form'!AD36, "Crush", ""), IF('Incident Form'!AE36, "Cut / Laceration", ""), IF('Incident Form'!AF36, "Dislocation", ""), IF('Incident Form'!AG36, "Electrical Shock", ""), IF('Incident Form'!AH36, "Fracture", ""), IF('Incident Form'!AI36, "Internal Injury", ""), IF('Incident Form'!AJ36, "Loss of consciousness", ""), IF('Incident Form'!AK36, "Loss of sight", ""), IF('Incident Form'!AL36, "Puncture", ""), IF('Incident Form'!AM36, "Strain / Sprain", ""), IF('Incident Form'!AN36, "Other injury", ""))</f>
        <v/>
      </c>
      <c r="U36" t="str">
        <f>_xlfn.TEXTJOIN(", ", TRUE, IF('Incident Form'!AO36, "Arm", ""), IF('Incident Form'!AP36, "Back", ""), IF('Incident Form'!AQ36, "Chest / Torso", ""), IF('Incident Form'!AR36, "Face / Eye", ""), IF('Incident Form'!AS36, "Foot / Ankle", ""), IF('Incident Form'!AT36, "Hands / Fingers", ""), IF('Incident Form'!AU36, "Head", ""), IF('Incident Form'!AV36, "Leg", ""), IF('Incident Form'!AW36, "Neck / Shoulder", ""), IF('Incident Form'!AX36, "N/A", ""))</f>
        <v/>
      </c>
      <c r="V36" t="str">
        <f>_xlfn.TEXTJOIN(", ", TRUE, IF('Incident Form'!AY36, "Cold-related", ""), IF('Incident Form'!AZ36, "Heat-related (inc. sunburn)", ""), IF('Incident Form'!BA36, "Food-related", ""), IF('Incident Form'!BB36, "Respiratory-related", ""), IF('Incident Form'!BC36, "Allergic reaction", ""), IF('Incident Form'!BD36, "Any other pre-existing medical conditions", ""), IF('Incident Form'!BE36, "Any other illness-related", ""))</f>
        <v/>
      </c>
      <c r="W36" t="str">
        <f>_xlfn.TEXTJOIN(", ", TRUE, IF('Incident Form'!BF36, "Behavioural", ""), IF('Incident Form'!BG36, "Mental Health", ""), IF('Incident Form'!BH36, "Psychological Distress", ""), IF('Incident Form'!BI36, "Other", ""))</f>
        <v/>
      </c>
      <c r="X36" s="11" t="str">
        <f>_xlfn.TEXTJOIN(", ", TRUE, IF('Incident Form'!BJ36, "Potential injury", ""), IF('Incident Form'!BK36, "Potential psychosocial", ""), IF('Incident Form'!BL36, "Potential medical condition &amp;/or illness", ""), IF('Incident Form'!BM36, "Other", ""))</f>
        <v/>
      </c>
      <c r="Z36" s="11"/>
      <c r="AE36" s="11"/>
      <c r="AK36" s="11"/>
      <c r="AQ36" s="11"/>
      <c r="BA36" s="11"/>
      <c r="BI36" s="11"/>
      <c r="BQ36" s="11"/>
      <c r="BU36" s="11"/>
      <c r="CA36" s="11"/>
      <c r="CL36" s="11"/>
      <c r="CP36" s="11"/>
      <c r="CQ36"/>
    </row>
    <row r="37" spans="1:95" x14ac:dyDescent="0.35">
      <c r="A37" s="11"/>
      <c r="C37" s="11"/>
      <c r="G37" s="11"/>
      <c r="I37" s="11"/>
      <c r="N37" s="11"/>
      <c r="O37" t="str">
        <f>_xlfn.TEXTJOIN(", ", TRUE, IF('Incident Form'!O37, "Injury", ""), IF('Incident Form'!P37, "Medical Condition &amp;/or Illness", ""), IF('Incident Form'!Q37, "Psychosocial", ""), IF('Incident Form'!R37, "Near Miss", ""), IF('Incident Form'!S37, "Fatality", ""))</f>
        <v/>
      </c>
      <c r="S37" s="11"/>
      <c r="T37" t="str">
        <f>_xlfn.TEXTJOIN(", ", TRUE, IF('Incident Form'!X37, "Abrasion", ""), IF('Incident Form'!Y37, "Amputation", ""), IF('Incident Form'!Z37, "Asphyxiation", ""), IF('Incident Form'!AA37, "Bite / Sting", ""), IF('Incident Form'!AB37, "Bruise / Bump", ""), IF('Incident Form'!AC37, "Burn / Scald", ""), IF('Incident Form'!AD37, "Crush", ""), IF('Incident Form'!AE37, "Cut / Laceration", ""), IF('Incident Form'!AF37, "Dislocation", ""), IF('Incident Form'!AG37, "Electrical Shock", ""), IF('Incident Form'!AH37, "Fracture", ""), IF('Incident Form'!AI37, "Internal Injury", ""), IF('Incident Form'!AJ37, "Loss of consciousness", ""), IF('Incident Form'!AK37, "Loss of sight", ""), IF('Incident Form'!AL37, "Puncture", ""), IF('Incident Form'!AM37, "Strain / Sprain", ""), IF('Incident Form'!AN37, "Other injury", ""))</f>
        <v/>
      </c>
      <c r="U37" t="str">
        <f>_xlfn.TEXTJOIN(", ", TRUE, IF('Incident Form'!AO37, "Arm", ""), IF('Incident Form'!AP37, "Back", ""), IF('Incident Form'!AQ37, "Chest / Torso", ""), IF('Incident Form'!AR37, "Face / Eye", ""), IF('Incident Form'!AS37, "Foot / Ankle", ""), IF('Incident Form'!AT37, "Hands / Fingers", ""), IF('Incident Form'!AU37, "Head", ""), IF('Incident Form'!AV37, "Leg", ""), IF('Incident Form'!AW37, "Neck / Shoulder", ""), IF('Incident Form'!AX37, "N/A", ""))</f>
        <v/>
      </c>
      <c r="V37" t="str">
        <f>_xlfn.TEXTJOIN(", ", TRUE, IF('Incident Form'!AY37, "Cold-related", ""), IF('Incident Form'!AZ37, "Heat-related (inc. sunburn)", ""), IF('Incident Form'!BA37, "Food-related", ""), IF('Incident Form'!BB37, "Respiratory-related", ""), IF('Incident Form'!BC37, "Allergic reaction", ""), IF('Incident Form'!BD37, "Any other pre-existing medical conditions", ""), IF('Incident Form'!BE37, "Any other illness-related", ""))</f>
        <v/>
      </c>
      <c r="W37" t="str">
        <f>_xlfn.TEXTJOIN(", ", TRUE, IF('Incident Form'!BF37, "Behavioural", ""), IF('Incident Form'!BG37, "Mental Health", ""), IF('Incident Form'!BH37, "Psychological Distress", ""), IF('Incident Form'!BI37, "Other", ""))</f>
        <v/>
      </c>
      <c r="X37" s="11" t="str">
        <f>_xlfn.TEXTJOIN(", ", TRUE, IF('Incident Form'!BJ37, "Potential injury", ""), IF('Incident Form'!BK37, "Potential psychosocial", ""), IF('Incident Form'!BL37, "Potential medical condition &amp;/or illness", ""), IF('Incident Form'!BM37, "Other", ""))</f>
        <v/>
      </c>
      <c r="Z37" s="11"/>
      <c r="AE37" s="11"/>
      <c r="AK37" s="11"/>
      <c r="AQ37" s="11"/>
      <c r="BA37" s="11"/>
      <c r="BI37" s="11"/>
      <c r="BQ37" s="11"/>
      <c r="BU37" s="11"/>
      <c r="CA37" s="11"/>
      <c r="CL37" s="11"/>
      <c r="CP37" s="11"/>
      <c r="CQ37"/>
    </row>
    <row r="38" spans="1:95" x14ac:dyDescent="0.35">
      <c r="A38" s="11"/>
      <c r="C38" s="11"/>
      <c r="G38" s="11"/>
      <c r="I38" s="11"/>
      <c r="N38" s="11"/>
      <c r="O38" t="str">
        <f>_xlfn.TEXTJOIN(", ", TRUE, IF('Incident Form'!O38, "Injury", ""), IF('Incident Form'!P38, "Medical Condition &amp;/or Illness", ""), IF('Incident Form'!Q38, "Psychosocial", ""), IF('Incident Form'!R38, "Near Miss", ""), IF('Incident Form'!S38, "Fatality", ""))</f>
        <v/>
      </c>
      <c r="S38" s="11"/>
      <c r="T38" t="str">
        <f>_xlfn.TEXTJOIN(", ", TRUE, IF('Incident Form'!X38, "Abrasion", ""), IF('Incident Form'!Y38, "Amputation", ""), IF('Incident Form'!Z38, "Asphyxiation", ""), IF('Incident Form'!AA38, "Bite / Sting", ""), IF('Incident Form'!AB38, "Bruise / Bump", ""), IF('Incident Form'!AC38, "Burn / Scald", ""), IF('Incident Form'!AD38, "Crush", ""), IF('Incident Form'!AE38, "Cut / Laceration", ""), IF('Incident Form'!AF38, "Dislocation", ""), IF('Incident Form'!AG38, "Electrical Shock", ""), IF('Incident Form'!AH38, "Fracture", ""), IF('Incident Form'!AI38, "Internal Injury", ""), IF('Incident Form'!AJ38, "Loss of consciousness", ""), IF('Incident Form'!AK38, "Loss of sight", ""), IF('Incident Form'!AL38, "Puncture", ""), IF('Incident Form'!AM38, "Strain / Sprain", ""), IF('Incident Form'!AN38, "Other injury", ""))</f>
        <v/>
      </c>
      <c r="U38" t="str">
        <f>_xlfn.TEXTJOIN(", ", TRUE, IF('Incident Form'!AO38, "Arm", ""), IF('Incident Form'!AP38, "Back", ""), IF('Incident Form'!AQ38, "Chest / Torso", ""), IF('Incident Form'!AR38, "Face / Eye", ""), IF('Incident Form'!AS38, "Foot / Ankle", ""), IF('Incident Form'!AT38, "Hands / Fingers", ""), IF('Incident Form'!AU38, "Head", ""), IF('Incident Form'!AV38, "Leg", ""), IF('Incident Form'!AW38, "Neck / Shoulder", ""), IF('Incident Form'!AX38, "N/A", ""))</f>
        <v/>
      </c>
      <c r="V38" t="str">
        <f>_xlfn.TEXTJOIN(", ", TRUE, IF('Incident Form'!AY38, "Cold-related", ""), IF('Incident Form'!AZ38, "Heat-related (inc. sunburn)", ""), IF('Incident Form'!BA38, "Food-related", ""), IF('Incident Form'!BB38, "Respiratory-related", ""), IF('Incident Form'!BC38, "Allergic reaction", ""), IF('Incident Form'!BD38, "Any other pre-existing medical conditions", ""), IF('Incident Form'!BE38, "Any other illness-related", ""))</f>
        <v/>
      </c>
      <c r="W38" t="str">
        <f>_xlfn.TEXTJOIN(", ", TRUE, IF('Incident Form'!BF38, "Behavioural", ""), IF('Incident Form'!BG38, "Mental Health", ""), IF('Incident Form'!BH38, "Psychological Distress", ""), IF('Incident Form'!BI38, "Other", ""))</f>
        <v/>
      </c>
      <c r="X38" s="11" t="str">
        <f>_xlfn.TEXTJOIN(", ", TRUE, IF('Incident Form'!BJ38, "Potential injury", ""), IF('Incident Form'!BK38, "Potential psychosocial", ""), IF('Incident Form'!BL38, "Potential medical condition &amp;/or illness", ""), IF('Incident Form'!BM38, "Other", ""))</f>
        <v/>
      </c>
      <c r="Z38" s="11"/>
      <c r="AE38" s="11"/>
      <c r="AK38" s="11"/>
      <c r="AQ38" s="11"/>
      <c r="BA38" s="11"/>
      <c r="BI38" s="11"/>
      <c r="BQ38" s="11"/>
      <c r="BU38" s="11"/>
      <c r="CA38" s="11"/>
      <c r="CL38" s="11"/>
      <c r="CP38" s="11"/>
      <c r="CQ38"/>
    </row>
    <row r="39" spans="1:95" x14ac:dyDescent="0.35">
      <c r="A39" s="11"/>
      <c r="C39" s="11"/>
      <c r="G39" s="11"/>
      <c r="I39" s="11"/>
      <c r="N39" s="11"/>
      <c r="O39" t="str">
        <f>_xlfn.TEXTJOIN(", ", TRUE, IF('Incident Form'!O39, "Injury", ""), IF('Incident Form'!P39, "Medical Condition &amp;/or Illness", ""), IF('Incident Form'!Q39, "Psychosocial", ""), IF('Incident Form'!R39, "Near Miss", ""), IF('Incident Form'!S39, "Fatality", ""))</f>
        <v/>
      </c>
      <c r="S39" s="11"/>
      <c r="T39" t="str">
        <f>_xlfn.TEXTJOIN(", ", TRUE, IF('Incident Form'!X39, "Abrasion", ""), IF('Incident Form'!Y39, "Amputation", ""), IF('Incident Form'!Z39, "Asphyxiation", ""), IF('Incident Form'!AA39, "Bite / Sting", ""), IF('Incident Form'!AB39, "Bruise / Bump", ""), IF('Incident Form'!AC39, "Burn / Scald", ""), IF('Incident Form'!AD39, "Crush", ""), IF('Incident Form'!AE39, "Cut / Laceration", ""), IF('Incident Form'!AF39, "Dislocation", ""), IF('Incident Form'!AG39, "Electrical Shock", ""), IF('Incident Form'!AH39, "Fracture", ""), IF('Incident Form'!AI39, "Internal Injury", ""), IF('Incident Form'!AJ39, "Loss of consciousness", ""), IF('Incident Form'!AK39, "Loss of sight", ""), IF('Incident Form'!AL39, "Puncture", ""), IF('Incident Form'!AM39, "Strain / Sprain", ""), IF('Incident Form'!AN39, "Other injury", ""))</f>
        <v/>
      </c>
      <c r="U39" t="str">
        <f>_xlfn.TEXTJOIN(", ", TRUE, IF('Incident Form'!AO39, "Arm", ""), IF('Incident Form'!AP39, "Back", ""), IF('Incident Form'!AQ39, "Chest / Torso", ""), IF('Incident Form'!AR39, "Face / Eye", ""), IF('Incident Form'!AS39, "Foot / Ankle", ""), IF('Incident Form'!AT39, "Hands / Fingers", ""), IF('Incident Form'!AU39, "Head", ""), IF('Incident Form'!AV39, "Leg", ""), IF('Incident Form'!AW39, "Neck / Shoulder", ""), IF('Incident Form'!AX39, "N/A", ""))</f>
        <v/>
      </c>
      <c r="V39" t="str">
        <f>_xlfn.TEXTJOIN(", ", TRUE, IF('Incident Form'!AY39, "Cold-related", ""), IF('Incident Form'!AZ39, "Heat-related (inc. sunburn)", ""), IF('Incident Form'!BA39, "Food-related", ""), IF('Incident Form'!BB39, "Respiratory-related", ""), IF('Incident Form'!BC39, "Allergic reaction", ""), IF('Incident Form'!BD39, "Any other pre-existing medical conditions", ""), IF('Incident Form'!BE39, "Any other illness-related", ""))</f>
        <v/>
      </c>
      <c r="W39" t="str">
        <f>_xlfn.TEXTJOIN(", ", TRUE, IF('Incident Form'!BF39, "Behavioural", ""), IF('Incident Form'!BG39, "Mental Health", ""), IF('Incident Form'!BH39, "Psychological Distress", ""), IF('Incident Form'!BI39, "Other", ""))</f>
        <v/>
      </c>
      <c r="X39" s="11" t="str">
        <f>_xlfn.TEXTJOIN(", ", TRUE, IF('Incident Form'!BJ39, "Potential injury", ""), IF('Incident Form'!BK39, "Potential psychosocial", ""), IF('Incident Form'!BL39, "Potential medical condition &amp;/or illness", ""), IF('Incident Form'!BM39, "Other", ""))</f>
        <v/>
      </c>
      <c r="Z39" s="11"/>
      <c r="AE39" s="11"/>
      <c r="AK39" s="11"/>
      <c r="AQ39" s="11"/>
      <c r="BA39" s="11"/>
      <c r="BI39" s="11"/>
      <c r="BQ39" s="11"/>
      <c r="BU39" s="11"/>
      <c r="CA39" s="11"/>
      <c r="CL39" s="11"/>
      <c r="CP39" s="11"/>
      <c r="CQ39"/>
    </row>
    <row r="40" spans="1:95" x14ac:dyDescent="0.35">
      <c r="A40" s="11"/>
      <c r="C40" s="11"/>
      <c r="G40" s="11"/>
      <c r="I40" s="11"/>
      <c r="N40" s="11"/>
      <c r="O40" t="str">
        <f>_xlfn.TEXTJOIN(", ", TRUE, IF('Incident Form'!O40, "Injury", ""), IF('Incident Form'!P40, "Medical Condition &amp;/or Illness", ""), IF('Incident Form'!Q40, "Psychosocial", ""), IF('Incident Form'!R40, "Near Miss", ""), IF('Incident Form'!S40, "Fatality", ""))</f>
        <v/>
      </c>
      <c r="S40" s="11"/>
      <c r="T40" t="str">
        <f>_xlfn.TEXTJOIN(", ", TRUE, IF('Incident Form'!X40, "Abrasion", ""), IF('Incident Form'!Y40, "Amputation", ""), IF('Incident Form'!Z40, "Asphyxiation", ""), IF('Incident Form'!AA40, "Bite / Sting", ""), IF('Incident Form'!AB40, "Bruise / Bump", ""), IF('Incident Form'!AC40, "Burn / Scald", ""), IF('Incident Form'!AD40, "Crush", ""), IF('Incident Form'!AE40, "Cut / Laceration", ""), IF('Incident Form'!AF40, "Dislocation", ""), IF('Incident Form'!AG40, "Electrical Shock", ""), IF('Incident Form'!AH40, "Fracture", ""), IF('Incident Form'!AI40, "Internal Injury", ""), IF('Incident Form'!AJ40, "Loss of consciousness", ""), IF('Incident Form'!AK40, "Loss of sight", ""), IF('Incident Form'!AL40, "Puncture", ""), IF('Incident Form'!AM40, "Strain / Sprain", ""), IF('Incident Form'!AN40, "Other injury", ""))</f>
        <v/>
      </c>
      <c r="U40" t="str">
        <f>_xlfn.TEXTJOIN(", ", TRUE, IF('Incident Form'!AO40, "Arm", ""), IF('Incident Form'!AP40, "Back", ""), IF('Incident Form'!AQ40, "Chest / Torso", ""), IF('Incident Form'!AR40, "Face / Eye", ""), IF('Incident Form'!AS40, "Foot / Ankle", ""), IF('Incident Form'!AT40, "Hands / Fingers", ""), IF('Incident Form'!AU40, "Head", ""), IF('Incident Form'!AV40, "Leg", ""), IF('Incident Form'!AW40, "Neck / Shoulder", ""), IF('Incident Form'!AX40, "N/A", ""))</f>
        <v/>
      </c>
      <c r="V40" t="str">
        <f>_xlfn.TEXTJOIN(", ", TRUE, IF('Incident Form'!AY40, "Cold-related", ""), IF('Incident Form'!AZ40, "Heat-related (inc. sunburn)", ""), IF('Incident Form'!BA40, "Food-related", ""), IF('Incident Form'!BB40, "Respiratory-related", ""), IF('Incident Form'!BC40, "Allergic reaction", ""), IF('Incident Form'!BD40, "Any other pre-existing medical conditions", ""), IF('Incident Form'!BE40, "Any other illness-related", ""))</f>
        <v/>
      </c>
      <c r="W40" t="str">
        <f>_xlfn.TEXTJOIN(", ", TRUE, IF('Incident Form'!BF40, "Behavioural", ""), IF('Incident Form'!BG40, "Mental Health", ""), IF('Incident Form'!BH40, "Psychological Distress", ""), IF('Incident Form'!BI40, "Other", ""))</f>
        <v/>
      </c>
      <c r="X40" s="11" t="str">
        <f>_xlfn.TEXTJOIN(", ", TRUE, IF('Incident Form'!BJ40, "Potential injury", ""), IF('Incident Form'!BK40, "Potential psychosocial", ""), IF('Incident Form'!BL40, "Potential medical condition &amp;/or illness", ""), IF('Incident Form'!BM40, "Other", ""))</f>
        <v/>
      </c>
      <c r="Z40" s="11"/>
      <c r="AE40" s="11"/>
      <c r="AK40" s="11"/>
      <c r="AQ40" s="11"/>
      <c r="BA40" s="11"/>
      <c r="BI40" s="11"/>
      <c r="BQ40" s="11"/>
      <c r="BU40" s="11"/>
      <c r="CA40" s="11"/>
      <c r="CL40" s="11"/>
      <c r="CP40" s="11"/>
      <c r="CQ40"/>
    </row>
    <row r="41" spans="1:95" x14ac:dyDescent="0.35">
      <c r="A41" s="11"/>
      <c r="C41" s="11"/>
      <c r="G41" s="11"/>
      <c r="I41" s="11"/>
      <c r="N41" s="11"/>
      <c r="O41" t="str">
        <f>_xlfn.TEXTJOIN(", ", TRUE, IF('Incident Form'!O41, "Injury", ""), IF('Incident Form'!P41, "Medical Condition &amp;/or Illness", ""), IF('Incident Form'!Q41, "Psychosocial", ""), IF('Incident Form'!R41, "Near Miss", ""), IF('Incident Form'!S41, "Fatality", ""))</f>
        <v/>
      </c>
      <c r="S41" s="11"/>
      <c r="T41" t="str">
        <f>_xlfn.TEXTJOIN(", ", TRUE, IF('Incident Form'!X41, "Abrasion", ""), IF('Incident Form'!Y41, "Amputation", ""), IF('Incident Form'!Z41, "Asphyxiation", ""), IF('Incident Form'!AA41, "Bite / Sting", ""), IF('Incident Form'!AB41, "Bruise / Bump", ""), IF('Incident Form'!AC41, "Burn / Scald", ""), IF('Incident Form'!AD41, "Crush", ""), IF('Incident Form'!AE41, "Cut / Laceration", ""), IF('Incident Form'!AF41, "Dislocation", ""), IF('Incident Form'!AG41, "Electrical Shock", ""), IF('Incident Form'!AH41, "Fracture", ""), IF('Incident Form'!AI41, "Internal Injury", ""), IF('Incident Form'!AJ41, "Loss of consciousness", ""), IF('Incident Form'!AK41, "Loss of sight", ""), IF('Incident Form'!AL41, "Puncture", ""), IF('Incident Form'!AM41, "Strain / Sprain", ""), IF('Incident Form'!AN41, "Other injury", ""))</f>
        <v/>
      </c>
      <c r="U41" t="str">
        <f>_xlfn.TEXTJOIN(", ", TRUE, IF('Incident Form'!AO41, "Arm", ""), IF('Incident Form'!AP41, "Back", ""), IF('Incident Form'!AQ41, "Chest / Torso", ""), IF('Incident Form'!AR41, "Face / Eye", ""), IF('Incident Form'!AS41, "Foot / Ankle", ""), IF('Incident Form'!AT41, "Hands / Fingers", ""), IF('Incident Form'!AU41, "Head", ""), IF('Incident Form'!AV41, "Leg", ""), IF('Incident Form'!AW41, "Neck / Shoulder", ""), IF('Incident Form'!AX41, "N/A", ""))</f>
        <v/>
      </c>
      <c r="V41" t="str">
        <f>_xlfn.TEXTJOIN(", ", TRUE, IF('Incident Form'!AY41, "Cold-related", ""), IF('Incident Form'!AZ41, "Heat-related (inc. sunburn)", ""), IF('Incident Form'!BA41, "Food-related", ""), IF('Incident Form'!BB41, "Respiratory-related", ""), IF('Incident Form'!BC41, "Allergic reaction", ""), IF('Incident Form'!BD41, "Any other pre-existing medical conditions", ""), IF('Incident Form'!BE41, "Any other illness-related", ""))</f>
        <v/>
      </c>
      <c r="W41" t="str">
        <f>_xlfn.TEXTJOIN(", ", TRUE, IF('Incident Form'!BF41, "Behavioural", ""), IF('Incident Form'!BG41, "Mental Health", ""), IF('Incident Form'!BH41, "Psychological Distress", ""), IF('Incident Form'!BI41, "Other", ""))</f>
        <v/>
      </c>
      <c r="X41" s="11" t="str">
        <f>_xlfn.TEXTJOIN(", ", TRUE, IF('Incident Form'!BJ41, "Potential injury", ""), IF('Incident Form'!BK41, "Potential psychosocial", ""), IF('Incident Form'!BL41, "Potential medical condition &amp;/or illness", ""), IF('Incident Form'!BM41, "Other", ""))</f>
        <v/>
      </c>
      <c r="Z41" s="11"/>
      <c r="AE41" s="11"/>
      <c r="AK41" s="11"/>
      <c r="AQ41" s="11"/>
      <c r="BA41" s="11"/>
      <c r="BI41" s="11"/>
      <c r="BQ41" s="11"/>
      <c r="BU41" s="11"/>
      <c r="CA41" s="11"/>
      <c r="CL41" s="11"/>
      <c r="CP41" s="11"/>
      <c r="CQ41"/>
    </row>
    <row r="42" spans="1:95" x14ac:dyDescent="0.35">
      <c r="A42" s="11"/>
      <c r="C42" s="11"/>
      <c r="G42" s="11"/>
      <c r="I42" s="11"/>
      <c r="N42" s="11"/>
      <c r="O42" t="str">
        <f>_xlfn.TEXTJOIN(", ", TRUE, IF('Incident Form'!O42, "Injury", ""), IF('Incident Form'!P42, "Medical Condition &amp;/or Illness", ""), IF('Incident Form'!Q42, "Psychosocial", ""), IF('Incident Form'!R42, "Near Miss", ""), IF('Incident Form'!S42, "Fatality", ""))</f>
        <v/>
      </c>
      <c r="S42" s="11"/>
      <c r="T42" t="str">
        <f>_xlfn.TEXTJOIN(", ", TRUE, IF('Incident Form'!X42, "Abrasion", ""), IF('Incident Form'!Y42, "Amputation", ""), IF('Incident Form'!Z42, "Asphyxiation", ""), IF('Incident Form'!AA42, "Bite / Sting", ""), IF('Incident Form'!AB42, "Bruise / Bump", ""), IF('Incident Form'!AC42, "Burn / Scald", ""), IF('Incident Form'!AD42, "Crush", ""), IF('Incident Form'!AE42, "Cut / Laceration", ""), IF('Incident Form'!AF42, "Dislocation", ""), IF('Incident Form'!AG42, "Electrical Shock", ""), IF('Incident Form'!AH42, "Fracture", ""), IF('Incident Form'!AI42, "Internal Injury", ""), IF('Incident Form'!AJ42, "Loss of consciousness", ""), IF('Incident Form'!AK42, "Loss of sight", ""), IF('Incident Form'!AL42, "Puncture", ""), IF('Incident Form'!AM42, "Strain / Sprain", ""), IF('Incident Form'!AN42, "Other injury", ""))</f>
        <v/>
      </c>
      <c r="U42" t="str">
        <f>_xlfn.TEXTJOIN(", ", TRUE, IF('Incident Form'!AO42, "Arm", ""), IF('Incident Form'!AP42, "Back", ""), IF('Incident Form'!AQ42, "Chest / Torso", ""), IF('Incident Form'!AR42, "Face / Eye", ""), IF('Incident Form'!AS42, "Foot / Ankle", ""), IF('Incident Form'!AT42, "Hands / Fingers", ""), IF('Incident Form'!AU42, "Head", ""), IF('Incident Form'!AV42, "Leg", ""), IF('Incident Form'!AW42, "Neck / Shoulder", ""), IF('Incident Form'!AX42, "N/A", ""))</f>
        <v/>
      </c>
      <c r="V42" t="str">
        <f>_xlfn.TEXTJOIN(", ", TRUE, IF('Incident Form'!AY42, "Cold-related", ""), IF('Incident Form'!AZ42, "Heat-related (inc. sunburn)", ""), IF('Incident Form'!BA42, "Food-related", ""), IF('Incident Form'!BB42, "Respiratory-related", ""), IF('Incident Form'!BC42, "Allergic reaction", ""), IF('Incident Form'!BD42, "Any other pre-existing medical conditions", ""), IF('Incident Form'!BE42, "Any other illness-related", ""))</f>
        <v/>
      </c>
      <c r="W42" t="str">
        <f>_xlfn.TEXTJOIN(", ", TRUE, IF('Incident Form'!BF42, "Behavioural", ""), IF('Incident Form'!BG42, "Mental Health", ""), IF('Incident Form'!BH42, "Psychological Distress", ""), IF('Incident Form'!BI42, "Other", ""))</f>
        <v/>
      </c>
      <c r="X42" s="11" t="str">
        <f>_xlfn.TEXTJOIN(", ", TRUE, IF('Incident Form'!BJ42, "Potential injury", ""), IF('Incident Form'!BK42, "Potential psychosocial", ""), IF('Incident Form'!BL42, "Potential medical condition &amp;/or illness", ""), IF('Incident Form'!BM42, "Other", ""))</f>
        <v/>
      </c>
      <c r="Z42" s="11"/>
      <c r="AE42" s="11"/>
      <c r="AK42" s="11"/>
      <c r="AQ42" s="11"/>
      <c r="BA42" s="11"/>
      <c r="BI42" s="11"/>
      <c r="BQ42" s="11"/>
      <c r="BU42" s="11"/>
      <c r="CA42" s="11"/>
      <c r="CL42" s="11"/>
      <c r="CP42" s="11"/>
      <c r="CQ42"/>
    </row>
    <row r="43" spans="1:95" x14ac:dyDescent="0.35">
      <c r="A43" s="11"/>
      <c r="C43" s="11"/>
      <c r="G43" s="11"/>
      <c r="I43" s="11"/>
      <c r="N43" s="11"/>
      <c r="O43" t="str">
        <f>_xlfn.TEXTJOIN(", ", TRUE, IF('Incident Form'!O43, "Injury", ""), IF('Incident Form'!P43, "Medical Condition &amp;/or Illness", ""), IF('Incident Form'!Q43, "Psychosocial", ""), IF('Incident Form'!R43, "Near Miss", ""), IF('Incident Form'!S43, "Fatality", ""))</f>
        <v/>
      </c>
      <c r="S43" s="11"/>
      <c r="T43" t="str">
        <f>_xlfn.TEXTJOIN(", ", TRUE, IF('Incident Form'!X43, "Abrasion", ""), IF('Incident Form'!Y43, "Amputation", ""), IF('Incident Form'!Z43, "Asphyxiation", ""), IF('Incident Form'!AA43, "Bite / Sting", ""), IF('Incident Form'!AB43, "Bruise / Bump", ""), IF('Incident Form'!AC43, "Burn / Scald", ""), IF('Incident Form'!AD43, "Crush", ""), IF('Incident Form'!AE43, "Cut / Laceration", ""), IF('Incident Form'!AF43, "Dislocation", ""), IF('Incident Form'!AG43, "Electrical Shock", ""), IF('Incident Form'!AH43, "Fracture", ""), IF('Incident Form'!AI43, "Internal Injury", ""), IF('Incident Form'!AJ43, "Loss of consciousness", ""), IF('Incident Form'!AK43, "Loss of sight", ""), IF('Incident Form'!AL43, "Puncture", ""), IF('Incident Form'!AM43, "Strain / Sprain", ""), IF('Incident Form'!AN43, "Other injury", ""))</f>
        <v/>
      </c>
      <c r="U43" t="str">
        <f>_xlfn.TEXTJOIN(", ", TRUE, IF('Incident Form'!AO43, "Arm", ""), IF('Incident Form'!AP43, "Back", ""), IF('Incident Form'!AQ43, "Chest / Torso", ""), IF('Incident Form'!AR43, "Face / Eye", ""), IF('Incident Form'!AS43, "Foot / Ankle", ""), IF('Incident Form'!AT43, "Hands / Fingers", ""), IF('Incident Form'!AU43, "Head", ""), IF('Incident Form'!AV43, "Leg", ""), IF('Incident Form'!AW43, "Neck / Shoulder", ""), IF('Incident Form'!AX43, "N/A", ""))</f>
        <v/>
      </c>
      <c r="V43" t="str">
        <f>_xlfn.TEXTJOIN(", ", TRUE, IF('Incident Form'!AY43, "Cold-related", ""), IF('Incident Form'!AZ43, "Heat-related (inc. sunburn)", ""), IF('Incident Form'!BA43, "Food-related", ""), IF('Incident Form'!BB43, "Respiratory-related", ""), IF('Incident Form'!BC43, "Allergic reaction", ""), IF('Incident Form'!BD43, "Any other pre-existing medical conditions", ""), IF('Incident Form'!BE43, "Any other illness-related", ""))</f>
        <v/>
      </c>
      <c r="W43" t="str">
        <f>_xlfn.TEXTJOIN(", ", TRUE, IF('Incident Form'!BF43, "Behavioural", ""), IF('Incident Form'!BG43, "Mental Health", ""), IF('Incident Form'!BH43, "Psychological Distress", ""), IF('Incident Form'!BI43, "Other", ""))</f>
        <v/>
      </c>
      <c r="X43" s="11" t="str">
        <f>_xlfn.TEXTJOIN(", ", TRUE, IF('Incident Form'!BJ43, "Potential injury", ""), IF('Incident Form'!BK43, "Potential psychosocial", ""), IF('Incident Form'!BL43, "Potential medical condition &amp;/or illness", ""), IF('Incident Form'!BM43, "Other", ""))</f>
        <v/>
      </c>
      <c r="Z43" s="11"/>
      <c r="AE43" s="11"/>
      <c r="AK43" s="11"/>
      <c r="AQ43" s="11"/>
      <c r="BA43" s="11"/>
      <c r="BI43" s="11"/>
      <c r="BQ43" s="11"/>
      <c r="BU43" s="11"/>
      <c r="CA43" s="11"/>
      <c r="CL43" s="11"/>
      <c r="CP43" s="11"/>
      <c r="CQ43"/>
    </row>
    <row r="44" spans="1:95" x14ac:dyDescent="0.35">
      <c r="A44" s="11"/>
      <c r="C44" s="11"/>
      <c r="G44" s="11"/>
      <c r="I44" s="11"/>
      <c r="N44" s="11"/>
      <c r="O44" t="str">
        <f>_xlfn.TEXTJOIN(", ", TRUE, IF('Incident Form'!O44, "Injury", ""), IF('Incident Form'!P44, "Medical Condition &amp;/or Illness", ""), IF('Incident Form'!Q44, "Psychosocial", ""), IF('Incident Form'!R44, "Near Miss", ""), IF('Incident Form'!S44, "Fatality", ""))</f>
        <v/>
      </c>
      <c r="S44" s="11"/>
      <c r="T44" t="str">
        <f>_xlfn.TEXTJOIN(", ", TRUE, IF('Incident Form'!X44, "Abrasion", ""), IF('Incident Form'!Y44, "Amputation", ""), IF('Incident Form'!Z44, "Asphyxiation", ""), IF('Incident Form'!AA44, "Bite / Sting", ""), IF('Incident Form'!AB44, "Bruise / Bump", ""), IF('Incident Form'!AC44, "Burn / Scald", ""), IF('Incident Form'!AD44, "Crush", ""), IF('Incident Form'!AE44, "Cut / Laceration", ""), IF('Incident Form'!AF44, "Dislocation", ""), IF('Incident Form'!AG44, "Electrical Shock", ""), IF('Incident Form'!AH44, "Fracture", ""), IF('Incident Form'!AI44, "Internal Injury", ""), IF('Incident Form'!AJ44, "Loss of consciousness", ""), IF('Incident Form'!AK44, "Loss of sight", ""), IF('Incident Form'!AL44, "Puncture", ""), IF('Incident Form'!AM44, "Strain / Sprain", ""), IF('Incident Form'!AN44, "Other injury", ""))</f>
        <v/>
      </c>
      <c r="U44" t="str">
        <f>_xlfn.TEXTJOIN(", ", TRUE, IF('Incident Form'!AO44, "Arm", ""), IF('Incident Form'!AP44, "Back", ""), IF('Incident Form'!AQ44, "Chest / Torso", ""), IF('Incident Form'!AR44, "Face / Eye", ""), IF('Incident Form'!AS44, "Foot / Ankle", ""), IF('Incident Form'!AT44, "Hands / Fingers", ""), IF('Incident Form'!AU44, "Head", ""), IF('Incident Form'!AV44, "Leg", ""), IF('Incident Form'!AW44, "Neck / Shoulder", ""), IF('Incident Form'!AX44, "N/A", ""))</f>
        <v/>
      </c>
      <c r="V44" t="str">
        <f>_xlfn.TEXTJOIN(", ", TRUE, IF('Incident Form'!AY44, "Cold-related", ""), IF('Incident Form'!AZ44, "Heat-related (inc. sunburn)", ""), IF('Incident Form'!BA44, "Food-related", ""), IF('Incident Form'!BB44, "Respiratory-related", ""), IF('Incident Form'!BC44, "Allergic reaction", ""), IF('Incident Form'!BD44, "Any other pre-existing medical conditions", ""), IF('Incident Form'!BE44, "Any other illness-related", ""))</f>
        <v/>
      </c>
      <c r="W44" t="str">
        <f>_xlfn.TEXTJOIN(", ", TRUE, IF('Incident Form'!BF44, "Behavioural", ""), IF('Incident Form'!BG44, "Mental Health", ""), IF('Incident Form'!BH44, "Psychological Distress", ""), IF('Incident Form'!BI44, "Other", ""))</f>
        <v/>
      </c>
      <c r="X44" s="11" t="str">
        <f>_xlfn.TEXTJOIN(", ", TRUE, IF('Incident Form'!BJ44, "Potential injury", ""), IF('Incident Form'!BK44, "Potential psychosocial", ""), IF('Incident Form'!BL44, "Potential medical condition &amp;/or illness", ""), IF('Incident Form'!BM44, "Other", ""))</f>
        <v/>
      </c>
      <c r="Z44" s="11"/>
      <c r="AE44" s="11"/>
      <c r="AK44" s="11"/>
      <c r="AQ44" s="11"/>
      <c r="BA44" s="11"/>
      <c r="BI44" s="11"/>
      <c r="BQ44" s="11"/>
      <c r="BU44" s="11"/>
      <c r="CA44" s="11"/>
      <c r="CL44" s="11"/>
      <c r="CP44" s="11"/>
      <c r="CQ44"/>
    </row>
    <row r="45" spans="1:95" x14ac:dyDescent="0.35">
      <c r="A45" s="11"/>
      <c r="C45" s="11"/>
      <c r="G45" s="11"/>
      <c r="I45" s="11"/>
      <c r="N45" s="11"/>
      <c r="O45" t="str">
        <f>_xlfn.TEXTJOIN(", ", TRUE, IF('Incident Form'!O45, "Injury", ""), IF('Incident Form'!P45, "Medical Condition &amp;/or Illness", ""), IF('Incident Form'!Q45, "Psychosocial", ""), IF('Incident Form'!R45, "Near Miss", ""), IF('Incident Form'!S45, "Fatality", ""))</f>
        <v/>
      </c>
      <c r="S45" s="11"/>
      <c r="T45" t="str">
        <f>_xlfn.TEXTJOIN(", ", TRUE, IF('Incident Form'!X45, "Abrasion", ""), IF('Incident Form'!Y45, "Amputation", ""), IF('Incident Form'!Z45, "Asphyxiation", ""), IF('Incident Form'!AA45, "Bite / Sting", ""), IF('Incident Form'!AB45, "Bruise / Bump", ""), IF('Incident Form'!AC45, "Burn / Scald", ""), IF('Incident Form'!AD45, "Crush", ""), IF('Incident Form'!AE45, "Cut / Laceration", ""), IF('Incident Form'!AF45, "Dislocation", ""), IF('Incident Form'!AG45, "Electrical Shock", ""), IF('Incident Form'!AH45, "Fracture", ""), IF('Incident Form'!AI45, "Internal Injury", ""), IF('Incident Form'!AJ45, "Loss of consciousness", ""), IF('Incident Form'!AK45, "Loss of sight", ""), IF('Incident Form'!AL45, "Puncture", ""), IF('Incident Form'!AM45, "Strain / Sprain", ""), IF('Incident Form'!AN45, "Other injury", ""))</f>
        <v/>
      </c>
      <c r="U45" t="str">
        <f>_xlfn.TEXTJOIN(", ", TRUE, IF('Incident Form'!AO45, "Arm", ""), IF('Incident Form'!AP45, "Back", ""), IF('Incident Form'!AQ45, "Chest / Torso", ""), IF('Incident Form'!AR45, "Face / Eye", ""), IF('Incident Form'!AS45, "Foot / Ankle", ""), IF('Incident Form'!AT45, "Hands / Fingers", ""), IF('Incident Form'!AU45, "Head", ""), IF('Incident Form'!AV45, "Leg", ""), IF('Incident Form'!AW45, "Neck / Shoulder", ""), IF('Incident Form'!AX45, "N/A", ""))</f>
        <v/>
      </c>
      <c r="V45" t="str">
        <f>_xlfn.TEXTJOIN(", ", TRUE, IF('Incident Form'!AY45, "Cold-related", ""), IF('Incident Form'!AZ45, "Heat-related (inc. sunburn)", ""), IF('Incident Form'!BA45, "Food-related", ""), IF('Incident Form'!BB45, "Respiratory-related", ""), IF('Incident Form'!BC45, "Allergic reaction", ""), IF('Incident Form'!BD45, "Any other pre-existing medical conditions", ""), IF('Incident Form'!BE45, "Any other illness-related", ""))</f>
        <v/>
      </c>
      <c r="W45" t="str">
        <f>_xlfn.TEXTJOIN(", ", TRUE, IF('Incident Form'!BF45, "Behavioural", ""), IF('Incident Form'!BG45, "Mental Health", ""), IF('Incident Form'!BH45, "Psychological Distress", ""), IF('Incident Form'!BI45, "Other", ""))</f>
        <v/>
      </c>
      <c r="X45" s="11" t="str">
        <f>_xlfn.TEXTJOIN(", ", TRUE, IF('Incident Form'!BJ45, "Potential injury", ""), IF('Incident Form'!BK45, "Potential psychosocial", ""), IF('Incident Form'!BL45, "Potential medical condition &amp;/or illness", ""), IF('Incident Form'!BM45, "Other", ""))</f>
        <v/>
      </c>
      <c r="Z45" s="11"/>
      <c r="AE45" s="11"/>
      <c r="AK45" s="11"/>
      <c r="AQ45" s="11"/>
      <c r="BA45" s="11"/>
      <c r="BI45" s="11"/>
      <c r="BQ45" s="11"/>
      <c r="BU45" s="11"/>
      <c r="CA45" s="11"/>
      <c r="CL45" s="11"/>
      <c r="CP45" s="11"/>
      <c r="CQ45"/>
    </row>
    <row r="46" spans="1:95" x14ac:dyDescent="0.35">
      <c r="A46" s="11"/>
      <c r="C46" s="11"/>
      <c r="G46" s="11"/>
      <c r="I46" s="11"/>
      <c r="N46" s="11"/>
      <c r="O46" t="str">
        <f>_xlfn.TEXTJOIN(", ", TRUE, IF('Incident Form'!O46, "Injury", ""), IF('Incident Form'!P46, "Medical Condition &amp;/or Illness", ""), IF('Incident Form'!Q46, "Psychosocial", ""), IF('Incident Form'!R46, "Near Miss", ""), IF('Incident Form'!S46, "Fatality", ""))</f>
        <v/>
      </c>
      <c r="S46" s="11"/>
      <c r="T46" t="str">
        <f>_xlfn.TEXTJOIN(", ", TRUE, IF('Incident Form'!X46, "Abrasion", ""), IF('Incident Form'!Y46, "Amputation", ""), IF('Incident Form'!Z46, "Asphyxiation", ""), IF('Incident Form'!AA46, "Bite / Sting", ""), IF('Incident Form'!AB46, "Bruise / Bump", ""), IF('Incident Form'!AC46, "Burn / Scald", ""), IF('Incident Form'!AD46, "Crush", ""), IF('Incident Form'!AE46, "Cut / Laceration", ""), IF('Incident Form'!AF46, "Dislocation", ""), IF('Incident Form'!AG46, "Electrical Shock", ""), IF('Incident Form'!AH46, "Fracture", ""), IF('Incident Form'!AI46, "Internal Injury", ""), IF('Incident Form'!AJ46, "Loss of consciousness", ""), IF('Incident Form'!AK46, "Loss of sight", ""), IF('Incident Form'!AL46, "Puncture", ""), IF('Incident Form'!AM46, "Strain / Sprain", ""), IF('Incident Form'!AN46, "Other injury", ""))</f>
        <v/>
      </c>
      <c r="U46" t="str">
        <f>_xlfn.TEXTJOIN(", ", TRUE, IF('Incident Form'!AO46, "Arm", ""), IF('Incident Form'!AP46, "Back", ""), IF('Incident Form'!AQ46, "Chest / Torso", ""), IF('Incident Form'!AR46, "Face / Eye", ""), IF('Incident Form'!AS46, "Foot / Ankle", ""), IF('Incident Form'!AT46, "Hands / Fingers", ""), IF('Incident Form'!AU46, "Head", ""), IF('Incident Form'!AV46, "Leg", ""), IF('Incident Form'!AW46, "Neck / Shoulder", ""), IF('Incident Form'!AX46, "N/A", ""))</f>
        <v/>
      </c>
      <c r="V46" t="str">
        <f>_xlfn.TEXTJOIN(", ", TRUE, IF('Incident Form'!AY46, "Cold-related", ""), IF('Incident Form'!AZ46, "Heat-related (inc. sunburn)", ""), IF('Incident Form'!BA46, "Food-related", ""), IF('Incident Form'!BB46, "Respiratory-related", ""), IF('Incident Form'!BC46, "Allergic reaction", ""), IF('Incident Form'!BD46, "Any other pre-existing medical conditions", ""), IF('Incident Form'!BE46, "Any other illness-related", ""))</f>
        <v/>
      </c>
      <c r="W46" t="str">
        <f>_xlfn.TEXTJOIN(", ", TRUE, IF('Incident Form'!BF46, "Behavioural", ""), IF('Incident Form'!BG46, "Mental Health", ""), IF('Incident Form'!BH46, "Psychological Distress", ""), IF('Incident Form'!BI46, "Other", ""))</f>
        <v/>
      </c>
      <c r="X46" s="11" t="str">
        <f>_xlfn.TEXTJOIN(", ", TRUE, IF('Incident Form'!BJ46, "Potential injury", ""), IF('Incident Form'!BK46, "Potential psychosocial", ""), IF('Incident Form'!BL46, "Potential medical condition &amp;/or illness", ""), IF('Incident Form'!BM46, "Other", ""))</f>
        <v/>
      </c>
      <c r="Z46" s="11"/>
      <c r="AE46" s="11"/>
      <c r="AK46" s="11"/>
      <c r="AQ46" s="11"/>
      <c r="BA46" s="11"/>
      <c r="BI46" s="11"/>
      <c r="BQ46" s="11"/>
      <c r="BU46" s="11"/>
      <c r="CA46" s="11"/>
      <c r="CL46" s="11"/>
      <c r="CP46" s="11"/>
      <c r="CQ46"/>
    </row>
    <row r="47" spans="1:95" x14ac:dyDescent="0.35">
      <c r="A47" s="11"/>
      <c r="C47" s="11"/>
      <c r="G47" s="11"/>
      <c r="I47" s="11"/>
      <c r="N47" s="11"/>
      <c r="O47" t="str">
        <f>_xlfn.TEXTJOIN(", ", TRUE, IF('Incident Form'!O47, "Injury", ""), IF('Incident Form'!P47, "Medical Condition &amp;/or Illness", ""), IF('Incident Form'!Q47, "Psychosocial", ""), IF('Incident Form'!R47, "Near Miss", ""), IF('Incident Form'!S47, "Fatality", ""))</f>
        <v/>
      </c>
      <c r="S47" s="11"/>
      <c r="T47" t="str">
        <f>_xlfn.TEXTJOIN(", ", TRUE, IF('Incident Form'!X47, "Abrasion", ""), IF('Incident Form'!Y47, "Amputation", ""), IF('Incident Form'!Z47, "Asphyxiation", ""), IF('Incident Form'!AA47, "Bite / Sting", ""), IF('Incident Form'!AB47, "Bruise / Bump", ""), IF('Incident Form'!AC47, "Burn / Scald", ""), IF('Incident Form'!AD47, "Crush", ""), IF('Incident Form'!AE47, "Cut / Laceration", ""), IF('Incident Form'!AF47, "Dislocation", ""), IF('Incident Form'!AG47, "Electrical Shock", ""), IF('Incident Form'!AH47, "Fracture", ""), IF('Incident Form'!AI47, "Internal Injury", ""), IF('Incident Form'!AJ47, "Loss of consciousness", ""), IF('Incident Form'!AK47, "Loss of sight", ""), IF('Incident Form'!AL47, "Puncture", ""), IF('Incident Form'!AM47, "Strain / Sprain", ""), IF('Incident Form'!AN47, "Other injury", ""))</f>
        <v/>
      </c>
      <c r="U47" t="str">
        <f>_xlfn.TEXTJOIN(", ", TRUE, IF('Incident Form'!AO47, "Arm", ""), IF('Incident Form'!AP47, "Back", ""), IF('Incident Form'!AQ47, "Chest / Torso", ""), IF('Incident Form'!AR47, "Face / Eye", ""), IF('Incident Form'!AS47, "Foot / Ankle", ""), IF('Incident Form'!AT47, "Hands / Fingers", ""), IF('Incident Form'!AU47, "Head", ""), IF('Incident Form'!AV47, "Leg", ""), IF('Incident Form'!AW47, "Neck / Shoulder", ""), IF('Incident Form'!AX47, "N/A", ""))</f>
        <v/>
      </c>
      <c r="V47" t="str">
        <f>_xlfn.TEXTJOIN(", ", TRUE, IF('Incident Form'!AY47, "Cold-related", ""), IF('Incident Form'!AZ47, "Heat-related (inc. sunburn)", ""), IF('Incident Form'!BA47, "Food-related", ""), IF('Incident Form'!BB47, "Respiratory-related", ""), IF('Incident Form'!BC47, "Allergic reaction", ""), IF('Incident Form'!BD47, "Any other pre-existing medical conditions", ""), IF('Incident Form'!BE47, "Any other illness-related", ""))</f>
        <v/>
      </c>
      <c r="W47" t="str">
        <f>_xlfn.TEXTJOIN(", ", TRUE, IF('Incident Form'!BF47, "Behavioural", ""), IF('Incident Form'!BG47, "Mental Health", ""), IF('Incident Form'!BH47, "Psychological Distress", ""), IF('Incident Form'!BI47, "Other", ""))</f>
        <v/>
      </c>
      <c r="X47" s="11" t="str">
        <f>_xlfn.TEXTJOIN(", ", TRUE, IF('Incident Form'!BJ47, "Potential injury", ""), IF('Incident Form'!BK47, "Potential psychosocial", ""), IF('Incident Form'!BL47, "Potential medical condition &amp;/or illness", ""), IF('Incident Form'!BM47, "Other", ""))</f>
        <v/>
      </c>
      <c r="Z47" s="11"/>
      <c r="AE47" s="11"/>
      <c r="AK47" s="11"/>
      <c r="AQ47" s="11"/>
      <c r="BA47" s="11"/>
      <c r="BI47" s="11"/>
      <c r="BQ47" s="11"/>
      <c r="BU47" s="11"/>
      <c r="CA47" s="11"/>
      <c r="CL47" s="11"/>
      <c r="CP47" s="11"/>
      <c r="CQ47"/>
    </row>
    <row r="48" spans="1:95" x14ac:dyDescent="0.35">
      <c r="A48" s="11"/>
      <c r="C48" s="11"/>
      <c r="G48" s="11"/>
      <c r="I48" s="11"/>
      <c r="N48" s="11"/>
      <c r="O48" t="str">
        <f>_xlfn.TEXTJOIN(", ", TRUE, IF('Incident Form'!O48, "Injury", ""), IF('Incident Form'!P48, "Medical Condition &amp;/or Illness", ""), IF('Incident Form'!Q48, "Psychosocial", ""), IF('Incident Form'!R48, "Near Miss", ""), IF('Incident Form'!S48, "Fatality", ""))</f>
        <v/>
      </c>
      <c r="S48" s="11"/>
      <c r="T48" t="str">
        <f>_xlfn.TEXTJOIN(", ", TRUE, IF('Incident Form'!X48, "Abrasion", ""), IF('Incident Form'!Y48, "Amputation", ""), IF('Incident Form'!Z48, "Asphyxiation", ""), IF('Incident Form'!AA48, "Bite / Sting", ""), IF('Incident Form'!AB48, "Bruise / Bump", ""), IF('Incident Form'!AC48, "Burn / Scald", ""), IF('Incident Form'!AD48, "Crush", ""), IF('Incident Form'!AE48, "Cut / Laceration", ""), IF('Incident Form'!AF48, "Dislocation", ""), IF('Incident Form'!AG48, "Electrical Shock", ""), IF('Incident Form'!AH48, "Fracture", ""), IF('Incident Form'!AI48, "Internal Injury", ""), IF('Incident Form'!AJ48, "Loss of consciousness", ""), IF('Incident Form'!AK48, "Loss of sight", ""), IF('Incident Form'!AL48, "Puncture", ""), IF('Incident Form'!AM48, "Strain / Sprain", ""), IF('Incident Form'!AN48, "Other injury", ""))</f>
        <v/>
      </c>
      <c r="U48" t="str">
        <f>_xlfn.TEXTJOIN(", ", TRUE, IF('Incident Form'!AO48, "Arm", ""), IF('Incident Form'!AP48, "Back", ""), IF('Incident Form'!AQ48, "Chest / Torso", ""), IF('Incident Form'!AR48, "Face / Eye", ""), IF('Incident Form'!AS48, "Foot / Ankle", ""), IF('Incident Form'!AT48, "Hands / Fingers", ""), IF('Incident Form'!AU48, "Head", ""), IF('Incident Form'!AV48, "Leg", ""), IF('Incident Form'!AW48, "Neck / Shoulder", ""), IF('Incident Form'!AX48, "N/A", ""))</f>
        <v/>
      </c>
      <c r="V48" t="str">
        <f>_xlfn.TEXTJOIN(", ", TRUE, IF('Incident Form'!AY48, "Cold-related", ""), IF('Incident Form'!AZ48, "Heat-related (inc. sunburn)", ""), IF('Incident Form'!BA48, "Food-related", ""), IF('Incident Form'!BB48, "Respiratory-related", ""), IF('Incident Form'!BC48, "Allergic reaction", ""), IF('Incident Form'!BD48, "Any other pre-existing medical conditions", ""), IF('Incident Form'!BE48, "Any other illness-related", ""))</f>
        <v/>
      </c>
      <c r="W48" t="str">
        <f>_xlfn.TEXTJOIN(", ", TRUE, IF('Incident Form'!BF48, "Behavioural", ""), IF('Incident Form'!BG48, "Mental Health", ""), IF('Incident Form'!BH48, "Psychological Distress", ""), IF('Incident Form'!BI48, "Other", ""))</f>
        <v/>
      </c>
      <c r="X48" s="11" t="str">
        <f>_xlfn.TEXTJOIN(", ", TRUE, IF('Incident Form'!BJ48, "Potential injury", ""), IF('Incident Form'!BK48, "Potential psychosocial", ""), IF('Incident Form'!BL48, "Potential medical condition &amp;/or illness", ""), IF('Incident Form'!BM48, "Other", ""))</f>
        <v/>
      </c>
      <c r="Z48" s="11"/>
      <c r="AE48" s="11"/>
      <c r="AK48" s="11"/>
      <c r="AQ48" s="11"/>
      <c r="BA48" s="11"/>
      <c r="BI48" s="11"/>
      <c r="BQ48" s="11"/>
      <c r="BU48" s="11"/>
      <c r="CA48" s="11"/>
      <c r="CL48" s="11"/>
      <c r="CP48" s="11"/>
      <c r="CQ48"/>
    </row>
    <row r="49" spans="1:95" x14ac:dyDescent="0.35">
      <c r="A49" s="11"/>
      <c r="C49" s="11"/>
      <c r="G49" s="11"/>
      <c r="I49" s="11"/>
      <c r="N49" s="11"/>
      <c r="O49" t="str">
        <f>_xlfn.TEXTJOIN(", ", TRUE, IF('Incident Form'!O49, "Injury", ""), IF('Incident Form'!P49, "Medical Condition &amp;/or Illness", ""), IF('Incident Form'!Q49, "Psychosocial", ""), IF('Incident Form'!R49, "Near Miss", ""), IF('Incident Form'!S49, "Fatality", ""))</f>
        <v/>
      </c>
      <c r="S49" s="11"/>
      <c r="T49" t="str">
        <f>_xlfn.TEXTJOIN(", ", TRUE, IF('Incident Form'!X49, "Abrasion", ""), IF('Incident Form'!Y49, "Amputation", ""), IF('Incident Form'!Z49, "Asphyxiation", ""), IF('Incident Form'!AA49, "Bite / Sting", ""), IF('Incident Form'!AB49, "Bruise / Bump", ""), IF('Incident Form'!AC49, "Burn / Scald", ""), IF('Incident Form'!AD49, "Crush", ""), IF('Incident Form'!AE49, "Cut / Laceration", ""), IF('Incident Form'!AF49, "Dislocation", ""), IF('Incident Form'!AG49, "Electrical Shock", ""), IF('Incident Form'!AH49, "Fracture", ""), IF('Incident Form'!AI49, "Internal Injury", ""), IF('Incident Form'!AJ49, "Loss of consciousness", ""), IF('Incident Form'!AK49, "Loss of sight", ""), IF('Incident Form'!AL49, "Puncture", ""), IF('Incident Form'!AM49, "Strain / Sprain", ""), IF('Incident Form'!AN49, "Other injury", ""))</f>
        <v/>
      </c>
      <c r="U49" t="str">
        <f>_xlfn.TEXTJOIN(", ", TRUE, IF('Incident Form'!AO49, "Arm", ""), IF('Incident Form'!AP49, "Back", ""), IF('Incident Form'!AQ49, "Chest / Torso", ""), IF('Incident Form'!AR49, "Face / Eye", ""), IF('Incident Form'!AS49, "Foot / Ankle", ""), IF('Incident Form'!AT49, "Hands / Fingers", ""), IF('Incident Form'!AU49, "Head", ""), IF('Incident Form'!AV49, "Leg", ""), IF('Incident Form'!AW49, "Neck / Shoulder", ""), IF('Incident Form'!AX49, "N/A", ""))</f>
        <v/>
      </c>
      <c r="V49" t="str">
        <f>_xlfn.TEXTJOIN(", ", TRUE, IF('Incident Form'!AY49, "Cold-related", ""), IF('Incident Form'!AZ49, "Heat-related (inc. sunburn)", ""), IF('Incident Form'!BA49, "Food-related", ""), IF('Incident Form'!BB49, "Respiratory-related", ""), IF('Incident Form'!BC49, "Allergic reaction", ""), IF('Incident Form'!BD49, "Any other pre-existing medical conditions", ""), IF('Incident Form'!BE49, "Any other illness-related", ""))</f>
        <v/>
      </c>
      <c r="W49" t="str">
        <f>_xlfn.TEXTJOIN(", ", TRUE, IF('Incident Form'!BF49, "Behavioural", ""), IF('Incident Form'!BG49, "Mental Health", ""), IF('Incident Form'!BH49, "Psychological Distress", ""), IF('Incident Form'!BI49, "Other", ""))</f>
        <v/>
      </c>
      <c r="X49" s="11" t="str">
        <f>_xlfn.TEXTJOIN(", ", TRUE, IF('Incident Form'!BJ49, "Potential injury", ""), IF('Incident Form'!BK49, "Potential psychosocial", ""), IF('Incident Form'!BL49, "Potential medical condition &amp;/or illness", ""), IF('Incident Form'!BM49, "Other", ""))</f>
        <v/>
      </c>
      <c r="Z49" s="11"/>
      <c r="AE49" s="11"/>
      <c r="AK49" s="11"/>
      <c r="AQ49" s="11"/>
      <c r="BA49" s="11"/>
      <c r="BI49" s="11"/>
      <c r="BQ49" s="11"/>
      <c r="BU49" s="11"/>
      <c r="CA49" s="11"/>
      <c r="CL49" s="11"/>
      <c r="CP49" s="11"/>
      <c r="CQ49"/>
    </row>
    <row r="50" spans="1:95" x14ac:dyDescent="0.35">
      <c r="A50" s="11"/>
      <c r="C50" s="11"/>
      <c r="G50" s="11"/>
      <c r="I50" s="11"/>
      <c r="N50" s="11"/>
      <c r="O50" t="str">
        <f>_xlfn.TEXTJOIN(", ", TRUE, IF('Incident Form'!O50, "Injury", ""), IF('Incident Form'!P50, "Medical Condition &amp;/or Illness", ""), IF('Incident Form'!Q50, "Psychosocial", ""), IF('Incident Form'!R50, "Near Miss", ""), IF('Incident Form'!S50, "Fatality", ""))</f>
        <v/>
      </c>
      <c r="S50" s="11"/>
      <c r="T50" t="str">
        <f>_xlfn.TEXTJOIN(", ", TRUE, IF('Incident Form'!X50, "Abrasion", ""), IF('Incident Form'!Y50, "Amputation", ""), IF('Incident Form'!Z50, "Asphyxiation", ""), IF('Incident Form'!AA50, "Bite / Sting", ""), IF('Incident Form'!AB50, "Bruise / Bump", ""), IF('Incident Form'!AC50, "Burn / Scald", ""), IF('Incident Form'!AD50, "Crush", ""), IF('Incident Form'!AE50, "Cut / Laceration", ""), IF('Incident Form'!AF50, "Dislocation", ""), IF('Incident Form'!AG50, "Electrical Shock", ""), IF('Incident Form'!AH50, "Fracture", ""), IF('Incident Form'!AI50, "Internal Injury", ""), IF('Incident Form'!AJ50, "Loss of consciousness", ""), IF('Incident Form'!AK50, "Loss of sight", ""), IF('Incident Form'!AL50, "Puncture", ""), IF('Incident Form'!AM50, "Strain / Sprain", ""), IF('Incident Form'!AN50, "Other injury", ""))</f>
        <v/>
      </c>
      <c r="U50" t="str">
        <f>_xlfn.TEXTJOIN(", ", TRUE, IF('Incident Form'!AO50, "Arm", ""), IF('Incident Form'!AP50, "Back", ""), IF('Incident Form'!AQ50, "Chest / Torso", ""), IF('Incident Form'!AR50, "Face / Eye", ""), IF('Incident Form'!AS50, "Foot / Ankle", ""), IF('Incident Form'!AT50, "Hands / Fingers", ""), IF('Incident Form'!AU50, "Head", ""), IF('Incident Form'!AV50, "Leg", ""), IF('Incident Form'!AW50, "Neck / Shoulder", ""), IF('Incident Form'!AX50, "N/A", ""))</f>
        <v/>
      </c>
      <c r="V50" t="str">
        <f>_xlfn.TEXTJOIN(", ", TRUE, IF('Incident Form'!AY50, "Cold-related", ""), IF('Incident Form'!AZ50, "Heat-related (inc. sunburn)", ""), IF('Incident Form'!BA50, "Food-related", ""), IF('Incident Form'!BB50, "Respiratory-related", ""), IF('Incident Form'!BC50, "Allergic reaction", ""), IF('Incident Form'!BD50, "Any other pre-existing medical conditions", ""), IF('Incident Form'!BE50, "Any other illness-related", ""))</f>
        <v/>
      </c>
      <c r="W50" t="str">
        <f>_xlfn.TEXTJOIN(", ", TRUE, IF('Incident Form'!BF50, "Behavioural", ""), IF('Incident Form'!BG50, "Mental Health", ""), IF('Incident Form'!BH50, "Psychological Distress", ""), IF('Incident Form'!BI50, "Other", ""))</f>
        <v/>
      </c>
      <c r="X50" s="11" t="str">
        <f>_xlfn.TEXTJOIN(", ", TRUE, IF('Incident Form'!BJ50, "Potential injury", ""), IF('Incident Form'!BK50, "Potential psychosocial", ""), IF('Incident Form'!BL50, "Potential medical condition &amp;/or illness", ""), IF('Incident Form'!BM50, "Other", ""))</f>
        <v/>
      </c>
      <c r="Z50" s="11"/>
      <c r="AE50" s="11"/>
      <c r="AK50" s="11"/>
      <c r="AQ50" s="11"/>
      <c r="BA50" s="11"/>
      <c r="BI50" s="11"/>
      <c r="BQ50" s="11"/>
      <c r="BU50" s="11"/>
      <c r="CA50" s="11"/>
      <c r="CL50" s="11"/>
      <c r="CP50" s="11"/>
      <c r="CQ50"/>
    </row>
    <row r="51" spans="1:95" x14ac:dyDescent="0.35">
      <c r="A51" s="11"/>
      <c r="C51" s="11"/>
      <c r="G51" s="11"/>
      <c r="I51" s="11"/>
      <c r="N51" s="11"/>
      <c r="O51" t="str">
        <f>_xlfn.TEXTJOIN(", ", TRUE, IF('Incident Form'!O51, "Injury", ""), IF('Incident Form'!P51, "Medical Condition &amp;/or Illness", ""), IF('Incident Form'!Q51, "Psychosocial", ""), IF('Incident Form'!R51, "Near Miss", ""), IF('Incident Form'!S51, "Fatality", ""))</f>
        <v/>
      </c>
      <c r="S51" s="11"/>
      <c r="T51" t="str">
        <f>_xlfn.TEXTJOIN(", ", TRUE, IF('Incident Form'!X51, "Abrasion", ""), IF('Incident Form'!Y51, "Amputation", ""), IF('Incident Form'!Z51, "Asphyxiation", ""), IF('Incident Form'!AA51, "Bite / Sting", ""), IF('Incident Form'!AB51, "Bruise / Bump", ""), IF('Incident Form'!AC51, "Burn / Scald", ""), IF('Incident Form'!AD51, "Crush", ""), IF('Incident Form'!AE51, "Cut / Laceration", ""), IF('Incident Form'!AF51, "Dislocation", ""), IF('Incident Form'!AG51, "Electrical Shock", ""), IF('Incident Form'!AH51, "Fracture", ""), IF('Incident Form'!AI51, "Internal Injury", ""), IF('Incident Form'!AJ51, "Loss of consciousness", ""), IF('Incident Form'!AK51, "Loss of sight", ""), IF('Incident Form'!AL51, "Puncture", ""), IF('Incident Form'!AM51, "Strain / Sprain", ""), IF('Incident Form'!AN51, "Other injury", ""))</f>
        <v/>
      </c>
      <c r="U51" t="str">
        <f>_xlfn.TEXTJOIN(", ", TRUE, IF('Incident Form'!AO51, "Arm", ""), IF('Incident Form'!AP51, "Back", ""), IF('Incident Form'!AQ51, "Chest / Torso", ""), IF('Incident Form'!AR51, "Face / Eye", ""), IF('Incident Form'!AS51, "Foot / Ankle", ""), IF('Incident Form'!AT51, "Hands / Fingers", ""), IF('Incident Form'!AU51, "Head", ""), IF('Incident Form'!AV51, "Leg", ""), IF('Incident Form'!AW51, "Neck / Shoulder", ""), IF('Incident Form'!AX51, "N/A", ""))</f>
        <v/>
      </c>
      <c r="V51" t="str">
        <f>_xlfn.TEXTJOIN(", ", TRUE, IF('Incident Form'!AY51, "Cold-related", ""), IF('Incident Form'!AZ51, "Heat-related (inc. sunburn)", ""), IF('Incident Form'!BA51, "Food-related", ""), IF('Incident Form'!BB51, "Respiratory-related", ""), IF('Incident Form'!BC51, "Allergic reaction", ""), IF('Incident Form'!BD51, "Any other pre-existing medical conditions", ""), IF('Incident Form'!BE51, "Any other illness-related", ""))</f>
        <v/>
      </c>
      <c r="W51" t="str">
        <f>_xlfn.TEXTJOIN(", ", TRUE, IF('Incident Form'!BF51, "Behavioural", ""), IF('Incident Form'!BG51, "Mental Health", ""), IF('Incident Form'!BH51, "Psychological Distress", ""), IF('Incident Form'!BI51, "Other", ""))</f>
        <v/>
      </c>
      <c r="X51" s="11" t="str">
        <f>_xlfn.TEXTJOIN(", ", TRUE, IF('Incident Form'!BJ51, "Potential injury", ""), IF('Incident Form'!BK51, "Potential psychosocial", ""), IF('Incident Form'!BL51, "Potential medical condition &amp;/or illness", ""), IF('Incident Form'!BM51, "Other", ""))</f>
        <v/>
      </c>
      <c r="Z51" s="11"/>
      <c r="AE51" s="11"/>
      <c r="AK51" s="11"/>
      <c r="AQ51" s="11"/>
      <c r="BA51" s="11"/>
      <c r="BI51" s="11"/>
      <c r="BQ51" s="11"/>
      <c r="BU51" s="11"/>
      <c r="CA51" s="11"/>
      <c r="CL51" s="11"/>
      <c r="CP51" s="11"/>
      <c r="CQ51"/>
    </row>
    <row r="52" spans="1:95" x14ac:dyDescent="0.35">
      <c r="A52" s="11"/>
      <c r="C52" s="11"/>
      <c r="G52" s="11"/>
      <c r="I52" s="11"/>
      <c r="N52" s="11"/>
      <c r="O52" t="str">
        <f>_xlfn.TEXTJOIN(", ", TRUE, IF('Incident Form'!O52, "Injury", ""), IF('Incident Form'!P52, "Medical Condition &amp;/or Illness", ""), IF('Incident Form'!Q52, "Psychosocial", ""), IF('Incident Form'!R52, "Near Miss", ""), IF('Incident Form'!S52, "Fatality", ""))</f>
        <v/>
      </c>
      <c r="S52" s="11"/>
      <c r="T52" t="str">
        <f>_xlfn.TEXTJOIN(", ", TRUE, IF('Incident Form'!X52, "Abrasion", ""), IF('Incident Form'!Y52, "Amputation", ""), IF('Incident Form'!Z52, "Asphyxiation", ""), IF('Incident Form'!AA52, "Bite / Sting", ""), IF('Incident Form'!AB52, "Bruise / Bump", ""), IF('Incident Form'!AC52, "Burn / Scald", ""), IF('Incident Form'!AD52, "Crush", ""), IF('Incident Form'!AE52, "Cut / Laceration", ""), IF('Incident Form'!AF52, "Dislocation", ""), IF('Incident Form'!AG52, "Electrical Shock", ""), IF('Incident Form'!AH52, "Fracture", ""), IF('Incident Form'!AI52, "Internal Injury", ""), IF('Incident Form'!AJ52, "Loss of consciousness", ""), IF('Incident Form'!AK52, "Loss of sight", ""), IF('Incident Form'!AL52, "Puncture", ""), IF('Incident Form'!AM52, "Strain / Sprain", ""), IF('Incident Form'!AN52, "Other injury", ""))</f>
        <v/>
      </c>
      <c r="U52" t="str">
        <f>_xlfn.TEXTJOIN(", ", TRUE, IF('Incident Form'!AO52, "Arm", ""), IF('Incident Form'!AP52, "Back", ""), IF('Incident Form'!AQ52, "Chest / Torso", ""), IF('Incident Form'!AR52, "Face / Eye", ""), IF('Incident Form'!AS52, "Foot / Ankle", ""), IF('Incident Form'!AT52, "Hands / Fingers", ""), IF('Incident Form'!AU52, "Head", ""), IF('Incident Form'!AV52, "Leg", ""), IF('Incident Form'!AW52, "Neck / Shoulder", ""), IF('Incident Form'!AX52, "N/A", ""))</f>
        <v/>
      </c>
      <c r="V52" t="str">
        <f>_xlfn.TEXTJOIN(", ", TRUE, IF('Incident Form'!AY52, "Cold-related", ""), IF('Incident Form'!AZ52, "Heat-related (inc. sunburn)", ""), IF('Incident Form'!BA52, "Food-related", ""), IF('Incident Form'!BB52, "Respiratory-related", ""), IF('Incident Form'!BC52, "Allergic reaction", ""), IF('Incident Form'!BD52, "Any other pre-existing medical conditions", ""), IF('Incident Form'!BE52, "Any other illness-related", ""))</f>
        <v/>
      </c>
      <c r="W52" t="str">
        <f>_xlfn.TEXTJOIN(", ", TRUE, IF('Incident Form'!BF52, "Behavioural", ""), IF('Incident Form'!BG52, "Mental Health", ""), IF('Incident Form'!BH52, "Psychological Distress", ""), IF('Incident Form'!BI52, "Other", ""))</f>
        <v/>
      </c>
      <c r="X52" s="11" t="str">
        <f>_xlfn.TEXTJOIN(", ", TRUE, IF('Incident Form'!BJ52, "Potential injury", ""), IF('Incident Form'!BK52, "Potential psychosocial", ""), IF('Incident Form'!BL52, "Potential medical condition &amp;/or illness", ""), IF('Incident Form'!BM52, "Other", ""))</f>
        <v/>
      </c>
      <c r="Z52" s="11"/>
      <c r="AE52" s="11"/>
      <c r="AK52" s="11"/>
      <c r="AQ52" s="11"/>
      <c r="BA52" s="11"/>
      <c r="BI52" s="11"/>
      <c r="BQ52" s="11"/>
      <c r="BU52" s="11"/>
      <c r="CA52" s="11"/>
      <c r="CL52" s="11"/>
      <c r="CP52" s="11"/>
      <c r="CQ52"/>
    </row>
    <row r="53" spans="1:95" x14ac:dyDescent="0.35">
      <c r="A53" s="11"/>
      <c r="C53" s="11"/>
      <c r="G53" s="11"/>
      <c r="I53" s="11"/>
      <c r="N53" s="11"/>
      <c r="O53" t="str">
        <f>_xlfn.TEXTJOIN(", ", TRUE, IF('Incident Form'!O53, "Injury", ""), IF('Incident Form'!P53, "Medical Condition &amp;/or Illness", ""), IF('Incident Form'!Q53, "Psychosocial", ""), IF('Incident Form'!R53, "Near Miss", ""), IF('Incident Form'!S53, "Fatality", ""))</f>
        <v/>
      </c>
      <c r="S53" s="11"/>
      <c r="T53" t="str">
        <f>_xlfn.TEXTJOIN(", ", TRUE, IF('Incident Form'!X53, "Abrasion", ""), IF('Incident Form'!Y53, "Amputation", ""), IF('Incident Form'!Z53, "Asphyxiation", ""), IF('Incident Form'!AA53, "Bite / Sting", ""), IF('Incident Form'!AB53, "Bruise / Bump", ""), IF('Incident Form'!AC53, "Burn / Scald", ""), IF('Incident Form'!AD53, "Crush", ""), IF('Incident Form'!AE53, "Cut / Laceration", ""), IF('Incident Form'!AF53, "Dislocation", ""), IF('Incident Form'!AG53, "Electrical Shock", ""), IF('Incident Form'!AH53, "Fracture", ""), IF('Incident Form'!AI53, "Internal Injury", ""), IF('Incident Form'!AJ53, "Loss of consciousness", ""), IF('Incident Form'!AK53, "Loss of sight", ""), IF('Incident Form'!AL53, "Puncture", ""), IF('Incident Form'!AM53, "Strain / Sprain", ""), IF('Incident Form'!AN53, "Other injury", ""))</f>
        <v/>
      </c>
      <c r="U53" t="str">
        <f>_xlfn.TEXTJOIN(", ", TRUE, IF('Incident Form'!AO53, "Arm", ""), IF('Incident Form'!AP53, "Back", ""), IF('Incident Form'!AQ53, "Chest / Torso", ""), IF('Incident Form'!AR53, "Face / Eye", ""), IF('Incident Form'!AS53, "Foot / Ankle", ""), IF('Incident Form'!AT53, "Hands / Fingers", ""), IF('Incident Form'!AU53, "Head", ""), IF('Incident Form'!AV53, "Leg", ""), IF('Incident Form'!AW53, "Neck / Shoulder", ""), IF('Incident Form'!AX53, "N/A", ""))</f>
        <v/>
      </c>
      <c r="V53" t="str">
        <f>_xlfn.TEXTJOIN(", ", TRUE, IF('Incident Form'!AY53, "Cold-related", ""), IF('Incident Form'!AZ53, "Heat-related (inc. sunburn)", ""), IF('Incident Form'!BA53, "Food-related", ""), IF('Incident Form'!BB53, "Respiratory-related", ""), IF('Incident Form'!BC53, "Allergic reaction", ""), IF('Incident Form'!BD53, "Any other pre-existing medical conditions", ""), IF('Incident Form'!BE53, "Any other illness-related", ""))</f>
        <v/>
      </c>
      <c r="W53" t="str">
        <f>_xlfn.TEXTJOIN(", ", TRUE, IF('Incident Form'!BF53, "Behavioural", ""), IF('Incident Form'!BG53, "Mental Health", ""), IF('Incident Form'!BH53, "Psychological Distress", ""), IF('Incident Form'!BI53, "Other", ""))</f>
        <v/>
      </c>
      <c r="X53" s="11" t="str">
        <f>_xlfn.TEXTJOIN(", ", TRUE, IF('Incident Form'!BJ53, "Potential injury", ""), IF('Incident Form'!BK53, "Potential psychosocial", ""), IF('Incident Form'!BL53, "Potential medical condition &amp;/or illness", ""), IF('Incident Form'!BM53, "Other", ""))</f>
        <v/>
      </c>
      <c r="Z53" s="11"/>
      <c r="AE53" s="11"/>
      <c r="AK53" s="11"/>
      <c r="AQ53" s="11"/>
      <c r="BA53" s="11"/>
      <c r="BI53" s="11"/>
      <c r="BQ53" s="11"/>
      <c r="BU53" s="11"/>
      <c r="CA53" s="11"/>
      <c r="CL53" s="11"/>
      <c r="CP53" s="11"/>
      <c r="CQ53"/>
    </row>
    <row r="54" spans="1:95" x14ac:dyDescent="0.35">
      <c r="A54" s="11"/>
      <c r="C54" s="11"/>
      <c r="G54" s="11"/>
      <c r="I54" s="11"/>
      <c r="N54" s="11"/>
      <c r="O54" t="str">
        <f>_xlfn.TEXTJOIN(", ", TRUE, IF('Incident Form'!O54, "Injury", ""), IF('Incident Form'!P54, "Medical Condition &amp;/or Illness", ""), IF('Incident Form'!Q54, "Psychosocial", ""), IF('Incident Form'!R54, "Near Miss", ""), IF('Incident Form'!S54, "Fatality", ""))</f>
        <v/>
      </c>
      <c r="S54" s="11"/>
      <c r="T54" t="str">
        <f>_xlfn.TEXTJOIN(", ", TRUE, IF('Incident Form'!X54, "Abrasion", ""), IF('Incident Form'!Y54, "Amputation", ""), IF('Incident Form'!Z54, "Asphyxiation", ""), IF('Incident Form'!AA54, "Bite / Sting", ""), IF('Incident Form'!AB54, "Bruise / Bump", ""), IF('Incident Form'!AC54, "Burn / Scald", ""), IF('Incident Form'!AD54, "Crush", ""), IF('Incident Form'!AE54, "Cut / Laceration", ""), IF('Incident Form'!AF54, "Dislocation", ""), IF('Incident Form'!AG54, "Electrical Shock", ""), IF('Incident Form'!AH54, "Fracture", ""), IF('Incident Form'!AI54, "Internal Injury", ""), IF('Incident Form'!AJ54, "Loss of consciousness", ""), IF('Incident Form'!AK54, "Loss of sight", ""), IF('Incident Form'!AL54, "Puncture", ""), IF('Incident Form'!AM54, "Strain / Sprain", ""), IF('Incident Form'!AN54, "Other injury", ""))</f>
        <v/>
      </c>
      <c r="U54" t="str">
        <f>_xlfn.TEXTJOIN(", ", TRUE, IF('Incident Form'!AO54, "Arm", ""), IF('Incident Form'!AP54, "Back", ""), IF('Incident Form'!AQ54, "Chest / Torso", ""), IF('Incident Form'!AR54, "Face / Eye", ""), IF('Incident Form'!AS54, "Foot / Ankle", ""), IF('Incident Form'!AT54, "Hands / Fingers", ""), IF('Incident Form'!AU54, "Head", ""), IF('Incident Form'!AV54, "Leg", ""), IF('Incident Form'!AW54, "Neck / Shoulder", ""), IF('Incident Form'!AX54, "N/A", ""))</f>
        <v/>
      </c>
      <c r="V54" t="str">
        <f>_xlfn.TEXTJOIN(", ", TRUE, IF('Incident Form'!AY54, "Cold-related", ""), IF('Incident Form'!AZ54, "Heat-related (inc. sunburn)", ""), IF('Incident Form'!BA54, "Food-related", ""), IF('Incident Form'!BB54, "Respiratory-related", ""), IF('Incident Form'!BC54, "Allergic reaction", ""), IF('Incident Form'!BD54, "Any other pre-existing medical conditions", ""), IF('Incident Form'!BE54, "Any other illness-related", ""))</f>
        <v/>
      </c>
      <c r="W54" t="str">
        <f>_xlfn.TEXTJOIN(", ", TRUE, IF('Incident Form'!BF54, "Behavioural", ""), IF('Incident Form'!BG54, "Mental Health", ""), IF('Incident Form'!BH54, "Psychological Distress", ""), IF('Incident Form'!BI54, "Other", ""))</f>
        <v/>
      </c>
      <c r="X54" s="11" t="str">
        <f>_xlfn.TEXTJOIN(", ", TRUE, IF('Incident Form'!BJ54, "Potential injury", ""), IF('Incident Form'!BK54, "Potential psychosocial", ""), IF('Incident Form'!BL54, "Potential medical condition &amp;/or illness", ""), IF('Incident Form'!BM54, "Other", ""))</f>
        <v/>
      </c>
      <c r="Z54" s="11"/>
      <c r="AE54" s="11"/>
      <c r="AK54" s="11"/>
      <c r="AQ54" s="11"/>
      <c r="BA54" s="11"/>
      <c r="BI54" s="11"/>
      <c r="BQ54" s="11"/>
      <c r="BU54" s="11"/>
      <c r="CA54" s="11"/>
      <c r="CL54" s="11"/>
      <c r="CP54" s="11"/>
      <c r="CQ54"/>
    </row>
    <row r="55" spans="1:95" x14ac:dyDescent="0.35">
      <c r="A55" s="11"/>
      <c r="C55" s="11"/>
      <c r="G55" s="11"/>
      <c r="I55" s="11"/>
      <c r="N55" s="11"/>
      <c r="O55" t="str">
        <f>_xlfn.TEXTJOIN(", ", TRUE, IF('Incident Form'!O55, "Injury", ""), IF('Incident Form'!P55, "Medical Condition &amp;/or Illness", ""), IF('Incident Form'!Q55, "Psychosocial", ""), IF('Incident Form'!R55, "Near Miss", ""), IF('Incident Form'!S55, "Fatality", ""))</f>
        <v/>
      </c>
      <c r="S55" s="11"/>
      <c r="T55" t="str">
        <f>_xlfn.TEXTJOIN(", ", TRUE, IF('Incident Form'!X55, "Abrasion", ""), IF('Incident Form'!Y55, "Amputation", ""), IF('Incident Form'!Z55, "Asphyxiation", ""), IF('Incident Form'!AA55, "Bite / Sting", ""), IF('Incident Form'!AB55, "Bruise / Bump", ""), IF('Incident Form'!AC55, "Burn / Scald", ""), IF('Incident Form'!AD55, "Crush", ""), IF('Incident Form'!AE55, "Cut / Laceration", ""), IF('Incident Form'!AF55, "Dislocation", ""), IF('Incident Form'!AG55, "Electrical Shock", ""), IF('Incident Form'!AH55, "Fracture", ""), IF('Incident Form'!AI55, "Internal Injury", ""), IF('Incident Form'!AJ55, "Loss of consciousness", ""), IF('Incident Form'!AK55, "Loss of sight", ""), IF('Incident Form'!AL55, "Puncture", ""), IF('Incident Form'!AM55, "Strain / Sprain", ""), IF('Incident Form'!AN55, "Other injury", ""))</f>
        <v/>
      </c>
      <c r="U55" t="str">
        <f>_xlfn.TEXTJOIN(", ", TRUE, IF('Incident Form'!AO55, "Arm", ""), IF('Incident Form'!AP55, "Back", ""), IF('Incident Form'!AQ55, "Chest / Torso", ""), IF('Incident Form'!AR55, "Face / Eye", ""), IF('Incident Form'!AS55, "Foot / Ankle", ""), IF('Incident Form'!AT55, "Hands / Fingers", ""), IF('Incident Form'!AU55, "Head", ""), IF('Incident Form'!AV55, "Leg", ""), IF('Incident Form'!AW55, "Neck / Shoulder", ""), IF('Incident Form'!AX55, "N/A", ""))</f>
        <v/>
      </c>
      <c r="V55" t="str">
        <f>_xlfn.TEXTJOIN(", ", TRUE, IF('Incident Form'!AY55, "Cold-related", ""), IF('Incident Form'!AZ55, "Heat-related (inc. sunburn)", ""), IF('Incident Form'!BA55, "Food-related", ""), IF('Incident Form'!BB55, "Respiratory-related", ""), IF('Incident Form'!BC55, "Allergic reaction", ""), IF('Incident Form'!BD55, "Any other pre-existing medical conditions", ""), IF('Incident Form'!BE55, "Any other illness-related", ""))</f>
        <v/>
      </c>
      <c r="W55" t="str">
        <f>_xlfn.TEXTJOIN(", ", TRUE, IF('Incident Form'!BF55, "Behavioural", ""), IF('Incident Form'!BG55, "Mental Health", ""), IF('Incident Form'!BH55, "Psychological Distress", ""), IF('Incident Form'!BI55, "Other", ""))</f>
        <v/>
      </c>
      <c r="X55" s="11" t="str">
        <f>_xlfn.TEXTJOIN(", ", TRUE, IF('Incident Form'!BJ55, "Potential injury", ""), IF('Incident Form'!BK55, "Potential psychosocial", ""), IF('Incident Form'!BL55, "Potential medical condition &amp;/or illness", ""), IF('Incident Form'!BM55, "Other", ""))</f>
        <v/>
      </c>
      <c r="Z55" s="11"/>
      <c r="AE55" s="11"/>
      <c r="AK55" s="11"/>
      <c r="AQ55" s="11"/>
      <c r="BA55" s="11"/>
      <c r="BI55" s="11"/>
      <c r="BQ55" s="11"/>
      <c r="BU55" s="11"/>
      <c r="CA55" s="11"/>
      <c r="CL55" s="11"/>
      <c r="CP55" s="11"/>
      <c r="CQ55"/>
    </row>
    <row r="56" spans="1:95" x14ac:dyDescent="0.35">
      <c r="A56" s="11"/>
      <c r="C56" s="11"/>
      <c r="G56" s="11"/>
      <c r="I56" s="11"/>
      <c r="N56" s="11"/>
      <c r="O56" t="str">
        <f>_xlfn.TEXTJOIN(", ", TRUE, IF('Incident Form'!O56, "Injury", ""), IF('Incident Form'!P56, "Medical Condition &amp;/or Illness", ""), IF('Incident Form'!Q56, "Psychosocial", ""), IF('Incident Form'!R56, "Near Miss", ""), IF('Incident Form'!S56, "Fatality", ""))</f>
        <v/>
      </c>
      <c r="S56" s="11"/>
      <c r="T56" t="str">
        <f>_xlfn.TEXTJOIN(", ", TRUE, IF('Incident Form'!X56, "Abrasion", ""), IF('Incident Form'!Y56, "Amputation", ""), IF('Incident Form'!Z56, "Asphyxiation", ""), IF('Incident Form'!AA56, "Bite / Sting", ""), IF('Incident Form'!AB56, "Bruise / Bump", ""), IF('Incident Form'!AC56, "Burn / Scald", ""), IF('Incident Form'!AD56, "Crush", ""), IF('Incident Form'!AE56, "Cut / Laceration", ""), IF('Incident Form'!AF56, "Dislocation", ""), IF('Incident Form'!AG56, "Electrical Shock", ""), IF('Incident Form'!AH56, "Fracture", ""), IF('Incident Form'!AI56, "Internal Injury", ""), IF('Incident Form'!AJ56, "Loss of consciousness", ""), IF('Incident Form'!AK56, "Loss of sight", ""), IF('Incident Form'!AL56, "Puncture", ""), IF('Incident Form'!AM56, "Strain / Sprain", ""), IF('Incident Form'!AN56, "Other injury", ""))</f>
        <v/>
      </c>
      <c r="U56" t="str">
        <f>_xlfn.TEXTJOIN(", ", TRUE, IF('Incident Form'!AO56, "Arm", ""), IF('Incident Form'!AP56, "Back", ""), IF('Incident Form'!AQ56, "Chest / Torso", ""), IF('Incident Form'!AR56, "Face / Eye", ""), IF('Incident Form'!AS56, "Foot / Ankle", ""), IF('Incident Form'!AT56, "Hands / Fingers", ""), IF('Incident Form'!AU56, "Head", ""), IF('Incident Form'!AV56, "Leg", ""), IF('Incident Form'!AW56, "Neck / Shoulder", ""), IF('Incident Form'!AX56, "N/A", ""))</f>
        <v/>
      </c>
      <c r="V56" t="str">
        <f>_xlfn.TEXTJOIN(", ", TRUE, IF('Incident Form'!AY56, "Cold-related", ""), IF('Incident Form'!AZ56, "Heat-related (inc. sunburn)", ""), IF('Incident Form'!BA56, "Food-related", ""), IF('Incident Form'!BB56, "Respiratory-related", ""), IF('Incident Form'!BC56, "Allergic reaction", ""), IF('Incident Form'!BD56, "Any other pre-existing medical conditions", ""), IF('Incident Form'!BE56, "Any other illness-related", ""))</f>
        <v/>
      </c>
      <c r="W56" t="str">
        <f>_xlfn.TEXTJOIN(", ", TRUE, IF('Incident Form'!BF56, "Behavioural", ""), IF('Incident Form'!BG56, "Mental Health", ""), IF('Incident Form'!BH56, "Psychological Distress", ""), IF('Incident Form'!BI56, "Other", ""))</f>
        <v/>
      </c>
      <c r="X56" s="11" t="str">
        <f>_xlfn.TEXTJOIN(", ", TRUE, IF('Incident Form'!BJ56, "Potential injury", ""), IF('Incident Form'!BK56, "Potential psychosocial", ""), IF('Incident Form'!BL56, "Potential medical condition &amp;/or illness", ""), IF('Incident Form'!BM56, "Other", ""))</f>
        <v/>
      </c>
      <c r="Z56" s="11"/>
      <c r="AE56" s="11"/>
      <c r="AK56" s="11"/>
      <c r="AQ56" s="11"/>
      <c r="BA56" s="11"/>
      <c r="BI56" s="11"/>
      <c r="BQ56" s="11"/>
      <c r="BU56" s="11"/>
      <c r="CA56" s="11"/>
      <c r="CL56" s="11"/>
      <c r="CP56" s="11"/>
      <c r="CQ56"/>
    </row>
    <row r="57" spans="1:95" x14ac:dyDescent="0.35">
      <c r="A57" s="11"/>
      <c r="C57" s="11"/>
      <c r="G57" s="11"/>
      <c r="I57" s="11"/>
      <c r="N57" s="11"/>
      <c r="O57" t="str">
        <f>_xlfn.TEXTJOIN(", ", TRUE, IF('Incident Form'!O57, "Injury", ""), IF('Incident Form'!P57, "Medical Condition &amp;/or Illness", ""), IF('Incident Form'!Q57, "Psychosocial", ""), IF('Incident Form'!R57, "Near Miss", ""), IF('Incident Form'!S57, "Fatality", ""))</f>
        <v/>
      </c>
      <c r="S57" s="11"/>
      <c r="T57" t="str">
        <f>_xlfn.TEXTJOIN(", ", TRUE, IF('Incident Form'!X57, "Abrasion", ""), IF('Incident Form'!Y57, "Amputation", ""), IF('Incident Form'!Z57, "Asphyxiation", ""), IF('Incident Form'!AA57, "Bite / Sting", ""), IF('Incident Form'!AB57, "Bruise / Bump", ""), IF('Incident Form'!AC57, "Burn / Scald", ""), IF('Incident Form'!AD57, "Crush", ""), IF('Incident Form'!AE57, "Cut / Laceration", ""), IF('Incident Form'!AF57, "Dislocation", ""), IF('Incident Form'!AG57, "Electrical Shock", ""), IF('Incident Form'!AH57, "Fracture", ""), IF('Incident Form'!AI57, "Internal Injury", ""), IF('Incident Form'!AJ57, "Loss of consciousness", ""), IF('Incident Form'!AK57, "Loss of sight", ""), IF('Incident Form'!AL57, "Puncture", ""), IF('Incident Form'!AM57, "Strain / Sprain", ""), IF('Incident Form'!AN57, "Other injury", ""))</f>
        <v/>
      </c>
      <c r="U57" t="str">
        <f>_xlfn.TEXTJOIN(", ", TRUE, IF('Incident Form'!AO57, "Arm", ""), IF('Incident Form'!AP57, "Back", ""), IF('Incident Form'!AQ57, "Chest / Torso", ""), IF('Incident Form'!AR57, "Face / Eye", ""), IF('Incident Form'!AS57, "Foot / Ankle", ""), IF('Incident Form'!AT57, "Hands / Fingers", ""), IF('Incident Form'!AU57, "Head", ""), IF('Incident Form'!AV57, "Leg", ""), IF('Incident Form'!AW57, "Neck / Shoulder", ""), IF('Incident Form'!AX57, "N/A", ""))</f>
        <v/>
      </c>
      <c r="V57" t="str">
        <f>_xlfn.TEXTJOIN(", ", TRUE, IF('Incident Form'!AY57, "Cold-related", ""), IF('Incident Form'!AZ57, "Heat-related (inc. sunburn)", ""), IF('Incident Form'!BA57, "Food-related", ""), IF('Incident Form'!BB57, "Respiratory-related", ""), IF('Incident Form'!BC57, "Allergic reaction", ""), IF('Incident Form'!BD57, "Any other pre-existing medical conditions", ""), IF('Incident Form'!BE57, "Any other illness-related", ""))</f>
        <v/>
      </c>
      <c r="W57" t="str">
        <f>_xlfn.TEXTJOIN(", ", TRUE, IF('Incident Form'!BF57, "Behavioural", ""), IF('Incident Form'!BG57, "Mental Health", ""), IF('Incident Form'!BH57, "Psychological Distress", ""), IF('Incident Form'!BI57, "Other", ""))</f>
        <v/>
      </c>
      <c r="X57" s="11" t="str">
        <f>_xlfn.TEXTJOIN(", ", TRUE, IF('Incident Form'!BJ57, "Potential injury", ""), IF('Incident Form'!BK57, "Potential psychosocial", ""), IF('Incident Form'!BL57, "Potential medical condition &amp;/or illness", ""), IF('Incident Form'!BM57, "Other", ""))</f>
        <v/>
      </c>
      <c r="Z57" s="11"/>
      <c r="AE57" s="11"/>
      <c r="AK57" s="11"/>
      <c r="AQ57" s="11"/>
      <c r="BA57" s="11"/>
      <c r="BI57" s="11"/>
      <c r="BQ57" s="11"/>
      <c r="BU57" s="11"/>
      <c r="CA57" s="11"/>
      <c r="CL57" s="11"/>
      <c r="CP57" s="11"/>
      <c r="CQ57"/>
    </row>
    <row r="58" spans="1:95" x14ac:dyDescent="0.35">
      <c r="A58" s="11"/>
      <c r="C58" s="11"/>
      <c r="G58" s="11"/>
      <c r="I58" s="11"/>
      <c r="N58" s="11"/>
      <c r="O58" t="str">
        <f>_xlfn.TEXTJOIN(", ", TRUE, IF('Incident Form'!O58, "Injury", ""), IF('Incident Form'!P58, "Medical Condition &amp;/or Illness", ""), IF('Incident Form'!Q58, "Psychosocial", ""), IF('Incident Form'!R58, "Near Miss", ""), IF('Incident Form'!S58, "Fatality", ""))</f>
        <v/>
      </c>
      <c r="S58" s="11"/>
      <c r="T58" t="str">
        <f>_xlfn.TEXTJOIN(", ", TRUE, IF('Incident Form'!X58, "Abrasion", ""), IF('Incident Form'!Y58, "Amputation", ""), IF('Incident Form'!Z58, "Asphyxiation", ""), IF('Incident Form'!AA58, "Bite / Sting", ""), IF('Incident Form'!AB58, "Bruise / Bump", ""), IF('Incident Form'!AC58, "Burn / Scald", ""), IF('Incident Form'!AD58, "Crush", ""), IF('Incident Form'!AE58, "Cut / Laceration", ""), IF('Incident Form'!AF58, "Dislocation", ""), IF('Incident Form'!AG58, "Electrical Shock", ""), IF('Incident Form'!AH58, "Fracture", ""), IF('Incident Form'!AI58, "Internal Injury", ""), IF('Incident Form'!AJ58, "Loss of consciousness", ""), IF('Incident Form'!AK58, "Loss of sight", ""), IF('Incident Form'!AL58, "Puncture", ""), IF('Incident Form'!AM58, "Strain / Sprain", ""), IF('Incident Form'!AN58, "Other injury", ""))</f>
        <v/>
      </c>
      <c r="U58" t="str">
        <f>_xlfn.TEXTJOIN(", ", TRUE, IF('Incident Form'!AO58, "Arm", ""), IF('Incident Form'!AP58, "Back", ""), IF('Incident Form'!AQ58, "Chest / Torso", ""), IF('Incident Form'!AR58, "Face / Eye", ""), IF('Incident Form'!AS58, "Foot / Ankle", ""), IF('Incident Form'!AT58, "Hands / Fingers", ""), IF('Incident Form'!AU58, "Head", ""), IF('Incident Form'!AV58, "Leg", ""), IF('Incident Form'!AW58, "Neck / Shoulder", ""), IF('Incident Form'!AX58, "N/A", ""))</f>
        <v/>
      </c>
      <c r="V58" t="str">
        <f>_xlfn.TEXTJOIN(", ", TRUE, IF('Incident Form'!AY58, "Cold-related", ""), IF('Incident Form'!AZ58, "Heat-related (inc. sunburn)", ""), IF('Incident Form'!BA58, "Food-related", ""), IF('Incident Form'!BB58, "Respiratory-related", ""), IF('Incident Form'!BC58, "Allergic reaction", ""), IF('Incident Form'!BD58, "Any other pre-existing medical conditions", ""), IF('Incident Form'!BE58, "Any other illness-related", ""))</f>
        <v/>
      </c>
      <c r="W58" t="str">
        <f>_xlfn.TEXTJOIN(", ", TRUE, IF('Incident Form'!BF58, "Behavioural", ""), IF('Incident Form'!BG58, "Mental Health", ""), IF('Incident Form'!BH58, "Psychological Distress", ""), IF('Incident Form'!BI58, "Other", ""))</f>
        <v/>
      </c>
      <c r="X58" s="11" t="str">
        <f>_xlfn.TEXTJOIN(", ", TRUE, IF('Incident Form'!BJ58, "Potential injury", ""), IF('Incident Form'!BK58, "Potential psychosocial", ""), IF('Incident Form'!BL58, "Potential medical condition &amp;/or illness", ""), IF('Incident Form'!BM58, "Other", ""))</f>
        <v/>
      </c>
      <c r="Z58" s="11"/>
      <c r="AE58" s="11"/>
      <c r="AK58" s="11"/>
      <c r="AQ58" s="11"/>
      <c r="BA58" s="11"/>
      <c r="BI58" s="11"/>
      <c r="BQ58" s="11"/>
      <c r="BU58" s="11"/>
      <c r="CA58" s="11"/>
      <c r="CL58" s="11"/>
      <c r="CP58" s="11"/>
      <c r="CQ58"/>
    </row>
    <row r="59" spans="1:95" x14ac:dyDescent="0.35">
      <c r="A59" s="11"/>
      <c r="C59" s="11"/>
      <c r="G59" s="11"/>
      <c r="I59" s="11"/>
      <c r="N59" s="11"/>
      <c r="O59" t="str">
        <f>_xlfn.TEXTJOIN(", ", TRUE, IF('Incident Form'!O59, "Injury", ""), IF('Incident Form'!P59, "Medical Condition &amp;/or Illness", ""), IF('Incident Form'!Q59, "Psychosocial", ""), IF('Incident Form'!R59, "Near Miss", ""), IF('Incident Form'!S59, "Fatality", ""))</f>
        <v/>
      </c>
      <c r="S59" s="11"/>
      <c r="T59" t="str">
        <f>_xlfn.TEXTJOIN(", ", TRUE, IF('Incident Form'!X59, "Abrasion", ""), IF('Incident Form'!Y59, "Amputation", ""), IF('Incident Form'!Z59, "Asphyxiation", ""), IF('Incident Form'!AA59, "Bite / Sting", ""), IF('Incident Form'!AB59, "Bruise / Bump", ""), IF('Incident Form'!AC59, "Burn / Scald", ""), IF('Incident Form'!AD59, "Crush", ""), IF('Incident Form'!AE59, "Cut / Laceration", ""), IF('Incident Form'!AF59, "Dislocation", ""), IF('Incident Form'!AG59, "Electrical Shock", ""), IF('Incident Form'!AH59, "Fracture", ""), IF('Incident Form'!AI59, "Internal Injury", ""), IF('Incident Form'!AJ59, "Loss of consciousness", ""), IF('Incident Form'!AK59, "Loss of sight", ""), IF('Incident Form'!AL59, "Puncture", ""), IF('Incident Form'!AM59, "Strain / Sprain", ""), IF('Incident Form'!AN59, "Other injury", ""))</f>
        <v/>
      </c>
      <c r="U59" t="str">
        <f>_xlfn.TEXTJOIN(", ", TRUE, IF('Incident Form'!AO59, "Arm", ""), IF('Incident Form'!AP59, "Back", ""), IF('Incident Form'!AQ59, "Chest / Torso", ""), IF('Incident Form'!AR59, "Face / Eye", ""), IF('Incident Form'!AS59, "Foot / Ankle", ""), IF('Incident Form'!AT59, "Hands / Fingers", ""), IF('Incident Form'!AU59, "Head", ""), IF('Incident Form'!AV59, "Leg", ""), IF('Incident Form'!AW59, "Neck / Shoulder", ""), IF('Incident Form'!AX59, "N/A", ""))</f>
        <v/>
      </c>
      <c r="V59" t="str">
        <f>_xlfn.TEXTJOIN(", ", TRUE, IF('Incident Form'!AY59, "Cold-related", ""), IF('Incident Form'!AZ59, "Heat-related (inc. sunburn)", ""), IF('Incident Form'!BA59, "Food-related", ""), IF('Incident Form'!BB59, "Respiratory-related", ""), IF('Incident Form'!BC59, "Allergic reaction", ""), IF('Incident Form'!BD59, "Any other pre-existing medical conditions", ""), IF('Incident Form'!BE59, "Any other illness-related", ""))</f>
        <v/>
      </c>
      <c r="W59" t="str">
        <f>_xlfn.TEXTJOIN(", ", TRUE, IF('Incident Form'!BF59, "Behavioural", ""), IF('Incident Form'!BG59, "Mental Health", ""), IF('Incident Form'!BH59, "Psychological Distress", ""), IF('Incident Form'!BI59, "Other", ""))</f>
        <v/>
      </c>
      <c r="X59" s="11" t="str">
        <f>_xlfn.TEXTJOIN(", ", TRUE, IF('Incident Form'!BJ59, "Potential injury", ""), IF('Incident Form'!BK59, "Potential psychosocial", ""), IF('Incident Form'!BL59, "Potential medical condition &amp;/or illness", ""), IF('Incident Form'!BM59, "Other", ""))</f>
        <v/>
      </c>
      <c r="Z59" s="11"/>
      <c r="AE59" s="11"/>
      <c r="AK59" s="11"/>
      <c r="AQ59" s="11"/>
      <c r="BA59" s="11"/>
      <c r="BI59" s="11"/>
      <c r="BQ59" s="11"/>
      <c r="BU59" s="11"/>
      <c r="CA59" s="11"/>
      <c r="CL59" s="11"/>
      <c r="CP59" s="11"/>
      <c r="CQ59"/>
    </row>
    <row r="60" spans="1:95" x14ac:dyDescent="0.35">
      <c r="A60" s="11"/>
      <c r="C60" s="11"/>
      <c r="G60" s="11"/>
      <c r="I60" s="11"/>
      <c r="N60" s="11"/>
      <c r="O60" t="str">
        <f>_xlfn.TEXTJOIN(", ", TRUE, IF('Incident Form'!O60, "Injury", ""), IF('Incident Form'!P60, "Medical Condition &amp;/or Illness", ""), IF('Incident Form'!Q60, "Psychosocial", ""), IF('Incident Form'!R60, "Near Miss", ""), IF('Incident Form'!S60, "Fatality", ""))</f>
        <v/>
      </c>
      <c r="S60" s="11"/>
      <c r="T60" t="str">
        <f>_xlfn.TEXTJOIN(", ", TRUE, IF('Incident Form'!X60, "Abrasion", ""), IF('Incident Form'!Y60, "Amputation", ""), IF('Incident Form'!Z60, "Asphyxiation", ""), IF('Incident Form'!AA60, "Bite / Sting", ""), IF('Incident Form'!AB60, "Bruise / Bump", ""), IF('Incident Form'!AC60, "Burn / Scald", ""), IF('Incident Form'!AD60, "Crush", ""), IF('Incident Form'!AE60, "Cut / Laceration", ""), IF('Incident Form'!AF60, "Dislocation", ""), IF('Incident Form'!AG60, "Electrical Shock", ""), IF('Incident Form'!AH60, "Fracture", ""), IF('Incident Form'!AI60, "Internal Injury", ""), IF('Incident Form'!AJ60, "Loss of consciousness", ""), IF('Incident Form'!AK60, "Loss of sight", ""), IF('Incident Form'!AL60, "Puncture", ""), IF('Incident Form'!AM60, "Strain / Sprain", ""), IF('Incident Form'!AN60, "Other injury", ""))</f>
        <v/>
      </c>
      <c r="U60" t="str">
        <f>_xlfn.TEXTJOIN(", ", TRUE, IF('Incident Form'!AO60, "Arm", ""), IF('Incident Form'!AP60, "Back", ""), IF('Incident Form'!AQ60, "Chest / Torso", ""), IF('Incident Form'!AR60, "Face / Eye", ""), IF('Incident Form'!AS60, "Foot / Ankle", ""), IF('Incident Form'!AT60, "Hands / Fingers", ""), IF('Incident Form'!AU60, "Head", ""), IF('Incident Form'!AV60, "Leg", ""), IF('Incident Form'!AW60, "Neck / Shoulder", ""), IF('Incident Form'!AX60, "N/A", ""))</f>
        <v/>
      </c>
      <c r="V60" t="str">
        <f>_xlfn.TEXTJOIN(", ", TRUE, IF('Incident Form'!AY60, "Cold-related", ""), IF('Incident Form'!AZ60, "Heat-related (inc. sunburn)", ""), IF('Incident Form'!BA60, "Food-related", ""), IF('Incident Form'!BB60, "Respiratory-related", ""), IF('Incident Form'!BC60, "Allergic reaction", ""), IF('Incident Form'!BD60, "Any other pre-existing medical conditions", ""), IF('Incident Form'!BE60, "Any other illness-related", ""))</f>
        <v/>
      </c>
      <c r="W60" t="str">
        <f>_xlfn.TEXTJOIN(", ", TRUE, IF('Incident Form'!BF60, "Behavioural", ""), IF('Incident Form'!BG60, "Mental Health", ""), IF('Incident Form'!BH60, "Psychological Distress", ""), IF('Incident Form'!BI60, "Other", ""))</f>
        <v/>
      </c>
      <c r="X60" s="11" t="str">
        <f>_xlfn.TEXTJOIN(", ", TRUE, IF('Incident Form'!BJ60, "Potential injury", ""), IF('Incident Form'!BK60, "Potential psychosocial", ""), IF('Incident Form'!BL60, "Potential medical condition &amp;/or illness", ""), IF('Incident Form'!BM60, "Other", ""))</f>
        <v/>
      </c>
      <c r="Z60" s="11"/>
      <c r="AE60" s="11"/>
      <c r="AK60" s="11"/>
      <c r="AQ60" s="11"/>
      <c r="BA60" s="11"/>
      <c r="BI60" s="11"/>
      <c r="BQ60" s="11"/>
      <c r="BU60" s="11"/>
      <c r="CA60" s="11"/>
      <c r="CL60" s="11"/>
      <c r="CP60" s="11"/>
      <c r="CQ60"/>
    </row>
    <row r="61" spans="1:95" x14ac:dyDescent="0.35">
      <c r="A61" s="11"/>
      <c r="C61" s="11"/>
      <c r="G61" s="11"/>
      <c r="I61" s="11"/>
      <c r="N61" s="11"/>
      <c r="O61" t="str">
        <f>_xlfn.TEXTJOIN(", ", TRUE, IF('Incident Form'!O61, "Injury", ""), IF('Incident Form'!P61, "Medical Condition &amp;/or Illness", ""), IF('Incident Form'!Q61, "Psychosocial", ""), IF('Incident Form'!R61, "Near Miss", ""), IF('Incident Form'!S61, "Fatality", ""))</f>
        <v/>
      </c>
      <c r="S61" s="11"/>
      <c r="T61" t="str">
        <f>_xlfn.TEXTJOIN(", ", TRUE, IF('Incident Form'!X61, "Abrasion", ""), IF('Incident Form'!Y61, "Amputation", ""), IF('Incident Form'!Z61, "Asphyxiation", ""), IF('Incident Form'!AA61, "Bite / Sting", ""), IF('Incident Form'!AB61, "Bruise / Bump", ""), IF('Incident Form'!AC61, "Burn / Scald", ""), IF('Incident Form'!AD61, "Crush", ""), IF('Incident Form'!AE61, "Cut / Laceration", ""), IF('Incident Form'!AF61, "Dislocation", ""), IF('Incident Form'!AG61, "Electrical Shock", ""), IF('Incident Form'!AH61, "Fracture", ""), IF('Incident Form'!AI61, "Internal Injury", ""), IF('Incident Form'!AJ61, "Loss of consciousness", ""), IF('Incident Form'!AK61, "Loss of sight", ""), IF('Incident Form'!AL61, "Puncture", ""), IF('Incident Form'!AM61, "Strain / Sprain", ""), IF('Incident Form'!AN61, "Other injury", ""))</f>
        <v/>
      </c>
      <c r="U61" t="str">
        <f>_xlfn.TEXTJOIN(", ", TRUE, IF('Incident Form'!AO61, "Arm", ""), IF('Incident Form'!AP61, "Back", ""), IF('Incident Form'!AQ61, "Chest / Torso", ""), IF('Incident Form'!AR61, "Face / Eye", ""), IF('Incident Form'!AS61, "Foot / Ankle", ""), IF('Incident Form'!AT61, "Hands / Fingers", ""), IF('Incident Form'!AU61, "Head", ""), IF('Incident Form'!AV61, "Leg", ""), IF('Incident Form'!AW61, "Neck / Shoulder", ""), IF('Incident Form'!AX61, "N/A", ""))</f>
        <v/>
      </c>
      <c r="V61" t="str">
        <f>_xlfn.TEXTJOIN(", ", TRUE, IF('Incident Form'!AY61, "Cold-related", ""), IF('Incident Form'!AZ61, "Heat-related (inc. sunburn)", ""), IF('Incident Form'!BA61, "Food-related", ""), IF('Incident Form'!BB61, "Respiratory-related", ""), IF('Incident Form'!BC61, "Allergic reaction", ""), IF('Incident Form'!BD61, "Any other pre-existing medical conditions", ""), IF('Incident Form'!BE61, "Any other illness-related", ""))</f>
        <v/>
      </c>
      <c r="W61" t="str">
        <f>_xlfn.TEXTJOIN(", ", TRUE, IF('Incident Form'!BF61, "Behavioural", ""), IF('Incident Form'!BG61, "Mental Health", ""), IF('Incident Form'!BH61, "Psychological Distress", ""), IF('Incident Form'!BI61, "Other", ""))</f>
        <v/>
      </c>
      <c r="X61" s="11" t="str">
        <f>_xlfn.TEXTJOIN(", ", TRUE, IF('Incident Form'!BJ61, "Potential injury", ""), IF('Incident Form'!BK61, "Potential psychosocial", ""), IF('Incident Form'!BL61, "Potential medical condition &amp;/or illness", ""), IF('Incident Form'!BM61, "Other", ""))</f>
        <v/>
      </c>
      <c r="Z61" s="11"/>
      <c r="AE61" s="11"/>
      <c r="AK61" s="11"/>
      <c r="AQ61" s="11"/>
      <c r="BA61" s="11"/>
      <c r="BI61" s="11"/>
      <c r="BQ61" s="11"/>
      <c r="BU61" s="11"/>
      <c r="CA61" s="11"/>
      <c r="CL61" s="11"/>
      <c r="CP61" s="11"/>
      <c r="CQ61"/>
    </row>
    <row r="62" spans="1:95" x14ac:dyDescent="0.35">
      <c r="A62" s="11"/>
      <c r="C62" s="11"/>
      <c r="G62" s="11"/>
      <c r="I62" s="11"/>
      <c r="N62" s="11"/>
      <c r="O62" t="str">
        <f>_xlfn.TEXTJOIN(", ", TRUE, IF('Incident Form'!O62, "Injury", ""), IF('Incident Form'!P62, "Medical Condition &amp;/or Illness", ""), IF('Incident Form'!Q62, "Psychosocial", ""), IF('Incident Form'!R62, "Near Miss", ""), IF('Incident Form'!S62, "Fatality", ""))</f>
        <v/>
      </c>
      <c r="S62" s="11"/>
      <c r="T62" t="str">
        <f>_xlfn.TEXTJOIN(", ", TRUE, IF('Incident Form'!X62, "Abrasion", ""), IF('Incident Form'!Y62, "Amputation", ""), IF('Incident Form'!Z62, "Asphyxiation", ""), IF('Incident Form'!AA62, "Bite / Sting", ""), IF('Incident Form'!AB62, "Bruise / Bump", ""), IF('Incident Form'!AC62, "Burn / Scald", ""), IF('Incident Form'!AD62, "Crush", ""), IF('Incident Form'!AE62, "Cut / Laceration", ""), IF('Incident Form'!AF62, "Dislocation", ""), IF('Incident Form'!AG62, "Electrical Shock", ""), IF('Incident Form'!AH62, "Fracture", ""), IF('Incident Form'!AI62, "Internal Injury", ""), IF('Incident Form'!AJ62, "Loss of consciousness", ""), IF('Incident Form'!AK62, "Loss of sight", ""), IF('Incident Form'!AL62, "Puncture", ""), IF('Incident Form'!AM62, "Strain / Sprain", ""), IF('Incident Form'!AN62, "Other injury", ""))</f>
        <v/>
      </c>
      <c r="U62" t="str">
        <f>_xlfn.TEXTJOIN(", ", TRUE, IF('Incident Form'!AO62, "Arm", ""), IF('Incident Form'!AP62, "Back", ""), IF('Incident Form'!AQ62, "Chest / Torso", ""), IF('Incident Form'!AR62, "Face / Eye", ""), IF('Incident Form'!AS62, "Foot / Ankle", ""), IF('Incident Form'!AT62, "Hands / Fingers", ""), IF('Incident Form'!AU62, "Head", ""), IF('Incident Form'!AV62, "Leg", ""), IF('Incident Form'!AW62, "Neck / Shoulder", ""), IF('Incident Form'!AX62, "N/A", ""))</f>
        <v/>
      </c>
      <c r="V62" t="str">
        <f>_xlfn.TEXTJOIN(", ", TRUE, IF('Incident Form'!AY62, "Cold-related", ""), IF('Incident Form'!AZ62, "Heat-related (inc. sunburn)", ""), IF('Incident Form'!BA62, "Food-related", ""), IF('Incident Form'!BB62, "Respiratory-related", ""), IF('Incident Form'!BC62, "Allergic reaction", ""), IF('Incident Form'!BD62, "Any other pre-existing medical conditions", ""), IF('Incident Form'!BE62, "Any other illness-related", ""))</f>
        <v/>
      </c>
      <c r="W62" t="str">
        <f>_xlfn.TEXTJOIN(", ", TRUE, IF('Incident Form'!BF62, "Behavioural", ""), IF('Incident Form'!BG62, "Mental Health", ""), IF('Incident Form'!BH62, "Psychological Distress", ""), IF('Incident Form'!BI62, "Other", ""))</f>
        <v/>
      </c>
      <c r="X62" s="11" t="str">
        <f>_xlfn.TEXTJOIN(", ", TRUE, IF('Incident Form'!BJ62, "Potential injury", ""), IF('Incident Form'!BK62, "Potential psychosocial", ""), IF('Incident Form'!BL62, "Potential medical condition &amp;/or illness", ""), IF('Incident Form'!BM62, "Other", ""))</f>
        <v/>
      </c>
      <c r="Z62" s="11"/>
      <c r="AE62" s="11"/>
      <c r="AK62" s="11"/>
      <c r="AQ62" s="11"/>
      <c r="BA62" s="11"/>
      <c r="BI62" s="11"/>
      <c r="BQ62" s="11"/>
      <c r="BU62" s="11"/>
      <c r="CA62" s="11"/>
      <c r="CL62" s="11"/>
      <c r="CP62" s="11"/>
      <c r="CQ62"/>
    </row>
    <row r="63" spans="1:95" x14ac:dyDescent="0.35">
      <c r="A63" s="11"/>
      <c r="C63" s="11"/>
      <c r="G63" s="11"/>
      <c r="I63" s="11"/>
      <c r="N63" s="11"/>
      <c r="O63" t="str">
        <f>_xlfn.TEXTJOIN(", ", TRUE, IF('Incident Form'!O63, "Injury", ""), IF('Incident Form'!P63, "Medical Condition &amp;/or Illness", ""), IF('Incident Form'!Q63, "Psychosocial", ""), IF('Incident Form'!R63, "Near Miss", ""), IF('Incident Form'!S63, "Fatality", ""))</f>
        <v/>
      </c>
      <c r="S63" s="11"/>
      <c r="T63" t="str">
        <f>_xlfn.TEXTJOIN(", ", TRUE, IF('Incident Form'!X63, "Abrasion", ""), IF('Incident Form'!Y63, "Amputation", ""), IF('Incident Form'!Z63, "Asphyxiation", ""), IF('Incident Form'!AA63, "Bite / Sting", ""), IF('Incident Form'!AB63, "Bruise / Bump", ""), IF('Incident Form'!AC63, "Burn / Scald", ""), IF('Incident Form'!AD63, "Crush", ""), IF('Incident Form'!AE63, "Cut / Laceration", ""), IF('Incident Form'!AF63, "Dislocation", ""), IF('Incident Form'!AG63, "Electrical Shock", ""), IF('Incident Form'!AH63, "Fracture", ""), IF('Incident Form'!AI63, "Internal Injury", ""), IF('Incident Form'!AJ63, "Loss of consciousness", ""), IF('Incident Form'!AK63, "Loss of sight", ""), IF('Incident Form'!AL63, "Puncture", ""), IF('Incident Form'!AM63, "Strain / Sprain", ""), IF('Incident Form'!AN63, "Other injury", ""))</f>
        <v/>
      </c>
      <c r="U63" t="str">
        <f>_xlfn.TEXTJOIN(", ", TRUE, IF('Incident Form'!AO63, "Arm", ""), IF('Incident Form'!AP63, "Back", ""), IF('Incident Form'!AQ63, "Chest / Torso", ""), IF('Incident Form'!AR63, "Face / Eye", ""), IF('Incident Form'!AS63, "Foot / Ankle", ""), IF('Incident Form'!AT63, "Hands / Fingers", ""), IF('Incident Form'!AU63, "Head", ""), IF('Incident Form'!AV63, "Leg", ""), IF('Incident Form'!AW63, "Neck / Shoulder", ""), IF('Incident Form'!AX63, "N/A", ""))</f>
        <v/>
      </c>
      <c r="V63" t="str">
        <f>_xlfn.TEXTJOIN(", ", TRUE, IF('Incident Form'!AY63, "Cold-related", ""), IF('Incident Form'!AZ63, "Heat-related (inc. sunburn)", ""), IF('Incident Form'!BA63, "Food-related", ""), IF('Incident Form'!BB63, "Respiratory-related", ""), IF('Incident Form'!BC63, "Allergic reaction", ""), IF('Incident Form'!BD63, "Any other pre-existing medical conditions", ""), IF('Incident Form'!BE63, "Any other illness-related", ""))</f>
        <v/>
      </c>
      <c r="W63" t="str">
        <f>_xlfn.TEXTJOIN(", ", TRUE, IF('Incident Form'!BF63, "Behavioural", ""), IF('Incident Form'!BG63, "Mental Health", ""), IF('Incident Form'!BH63, "Psychological Distress", ""), IF('Incident Form'!BI63, "Other", ""))</f>
        <v/>
      </c>
      <c r="X63" s="11" t="str">
        <f>_xlfn.TEXTJOIN(", ", TRUE, IF('Incident Form'!BJ63, "Potential injury", ""), IF('Incident Form'!BK63, "Potential psychosocial", ""), IF('Incident Form'!BL63, "Potential medical condition &amp;/or illness", ""), IF('Incident Form'!BM63, "Other", ""))</f>
        <v/>
      </c>
      <c r="Z63" s="11"/>
      <c r="AE63" s="11"/>
      <c r="AK63" s="11"/>
      <c r="AQ63" s="11"/>
      <c r="BA63" s="11"/>
      <c r="BI63" s="11"/>
      <c r="BQ63" s="11"/>
      <c r="BU63" s="11"/>
      <c r="CA63" s="11"/>
      <c r="CL63" s="11"/>
      <c r="CP63" s="11"/>
      <c r="CQ63"/>
    </row>
    <row r="64" spans="1:95" x14ac:dyDescent="0.35">
      <c r="A64" s="11"/>
      <c r="C64" s="11"/>
      <c r="G64" s="11"/>
      <c r="I64" s="11"/>
      <c r="N64" s="11"/>
      <c r="O64" t="str">
        <f>_xlfn.TEXTJOIN(", ", TRUE, IF('Incident Form'!O64, "Injury", ""), IF('Incident Form'!P64, "Medical Condition &amp;/or Illness", ""), IF('Incident Form'!Q64, "Psychosocial", ""), IF('Incident Form'!R64, "Near Miss", ""), IF('Incident Form'!S64, "Fatality", ""))</f>
        <v/>
      </c>
      <c r="S64" s="11"/>
      <c r="T64" t="str">
        <f>_xlfn.TEXTJOIN(", ", TRUE, IF('Incident Form'!X64, "Abrasion", ""), IF('Incident Form'!Y64, "Amputation", ""), IF('Incident Form'!Z64, "Asphyxiation", ""), IF('Incident Form'!AA64, "Bite / Sting", ""), IF('Incident Form'!AB64, "Bruise / Bump", ""), IF('Incident Form'!AC64, "Burn / Scald", ""), IF('Incident Form'!AD64, "Crush", ""), IF('Incident Form'!AE64, "Cut / Laceration", ""), IF('Incident Form'!AF64, "Dislocation", ""), IF('Incident Form'!AG64, "Electrical Shock", ""), IF('Incident Form'!AH64, "Fracture", ""), IF('Incident Form'!AI64, "Internal Injury", ""), IF('Incident Form'!AJ64, "Loss of consciousness", ""), IF('Incident Form'!AK64, "Loss of sight", ""), IF('Incident Form'!AL64, "Puncture", ""), IF('Incident Form'!AM64, "Strain / Sprain", ""), IF('Incident Form'!AN64, "Other injury", ""))</f>
        <v/>
      </c>
      <c r="U64" t="str">
        <f>_xlfn.TEXTJOIN(", ", TRUE, IF('Incident Form'!AO64, "Arm", ""), IF('Incident Form'!AP64, "Back", ""), IF('Incident Form'!AQ64, "Chest / Torso", ""), IF('Incident Form'!AR64, "Face / Eye", ""), IF('Incident Form'!AS64, "Foot / Ankle", ""), IF('Incident Form'!AT64, "Hands / Fingers", ""), IF('Incident Form'!AU64, "Head", ""), IF('Incident Form'!AV64, "Leg", ""), IF('Incident Form'!AW64, "Neck / Shoulder", ""), IF('Incident Form'!AX64, "N/A", ""))</f>
        <v/>
      </c>
      <c r="V64" t="str">
        <f>_xlfn.TEXTJOIN(", ", TRUE, IF('Incident Form'!AY64, "Cold-related", ""), IF('Incident Form'!AZ64, "Heat-related (inc. sunburn)", ""), IF('Incident Form'!BA64, "Food-related", ""), IF('Incident Form'!BB64, "Respiratory-related", ""), IF('Incident Form'!BC64, "Allergic reaction", ""), IF('Incident Form'!BD64, "Any other pre-existing medical conditions", ""), IF('Incident Form'!BE64, "Any other illness-related", ""))</f>
        <v/>
      </c>
      <c r="W64" t="str">
        <f>_xlfn.TEXTJOIN(", ", TRUE, IF('Incident Form'!BF64, "Behavioural", ""), IF('Incident Form'!BG64, "Mental Health", ""), IF('Incident Form'!BH64, "Psychological Distress", ""), IF('Incident Form'!BI64, "Other", ""))</f>
        <v/>
      </c>
      <c r="X64" s="11" t="str">
        <f>_xlfn.TEXTJOIN(", ", TRUE, IF('Incident Form'!BJ64, "Potential injury", ""), IF('Incident Form'!BK64, "Potential psychosocial", ""), IF('Incident Form'!BL64, "Potential medical condition &amp;/or illness", ""), IF('Incident Form'!BM64, "Other", ""))</f>
        <v/>
      </c>
      <c r="Z64" s="11"/>
      <c r="AE64" s="11"/>
      <c r="AK64" s="11"/>
      <c r="AQ64" s="11"/>
      <c r="BA64" s="11"/>
      <c r="BI64" s="11"/>
      <c r="BQ64" s="11"/>
      <c r="BU64" s="11"/>
      <c r="CA64" s="11"/>
      <c r="CL64" s="11"/>
      <c r="CP64" s="11"/>
      <c r="CQ64"/>
    </row>
    <row r="65" spans="1:95" x14ac:dyDescent="0.35">
      <c r="A65" s="11"/>
      <c r="C65" s="11"/>
      <c r="G65" s="11"/>
      <c r="I65" s="11"/>
      <c r="N65" s="11"/>
      <c r="O65" t="str">
        <f>_xlfn.TEXTJOIN(", ", TRUE, IF('Incident Form'!O65, "Injury", ""), IF('Incident Form'!P65, "Medical Condition &amp;/or Illness", ""), IF('Incident Form'!Q65, "Psychosocial", ""), IF('Incident Form'!R65, "Near Miss", ""), IF('Incident Form'!S65, "Fatality", ""))</f>
        <v/>
      </c>
      <c r="S65" s="11"/>
      <c r="T65" t="str">
        <f>_xlfn.TEXTJOIN(", ", TRUE, IF('Incident Form'!X65, "Abrasion", ""), IF('Incident Form'!Y65, "Amputation", ""), IF('Incident Form'!Z65, "Asphyxiation", ""), IF('Incident Form'!AA65, "Bite / Sting", ""), IF('Incident Form'!AB65, "Bruise / Bump", ""), IF('Incident Form'!AC65, "Burn / Scald", ""), IF('Incident Form'!AD65, "Crush", ""), IF('Incident Form'!AE65, "Cut / Laceration", ""), IF('Incident Form'!AF65, "Dislocation", ""), IF('Incident Form'!AG65, "Electrical Shock", ""), IF('Incident Form'!AH65, "Fracture", ""), IF('Incident Form'!AI65, "Internal Injury", ""), IF('Incident Form'!AJ65, "Loss of consciousness", ""), IF('Incident Form'!AK65, "Loss of sight", ""), IF('Incident Form'!AL65, "Puncture", ""), IF('Incident Form'!AM65, "Strain / Sprain", ""), IF('Incident Form'!AN65, "Other injury", ""))</f>
        <v/>
      </c>
      <c r="U65" t="str">
        <f>_xlfn.TEXTJOIN(", ", TRUE, IF('Incident Form'!AO65, "Arm", ""), IF('Incident Form'!AP65, "Back", ""), IF('Incident Form'!AQ65, "Chest / Torso", ""), IF('Incident Form'!AR65, "Face / Eye", ""), IF('Incident Form'!AS65, "Foot / Ankle", ""), IF('Incident Form'!AT65, "Hands / Fingers", ""), IF('Incident Form'!AU65, "Head", ""), IF('Incident Form'!AV65, "Leg", ""), IF('Incident Form'!AW65, "Neck / Shoulder", ""), IF('Incident Form'!AX65, "N/A", ""))</f>
        <v/>
      </c>
      <c r="V65" t="str">
        <f>_xlfn.TEXTJOIN(", ", TRUE, IF('Incident Form'!AY65, "Cold-related", ""), IF('Incident Form'!AZ65, "Heat-related (inc. sunburn)", ""), IF('Incident Form'!BA65, "Food-related", ""), IF('Incident Form'!BB65, "Respiratory-related", ""), IF('Incident Form'!BC65, "Allergic reaction", ""), IF('Incident Form'!BD65, "Any other pre-existing medical conditions", ""), IF('Incident Form'!BE65, "Any other illness-related", ""))</f>
        <v/>
      </c>
      <c r="W65" t="str">
        <f>_xlfn.TEXTJOIN(", ", TRUE, IF('Incident Form'!BF65, "Behavioural", ""), IF('Incident Form'!BG65, "Mental Health", ""), IF('Incident Form'!BH65, "Psychological Distress", ""), IF('Incident Form'!BI65, "Other", ""))</f>
        <v/>
      </c>
      <c r="X65" s="11" t="str">
        <f>_xlfn.TEXTJOIN(", ", TRUE, IF('Incident Form'!BJ65, "Potential injury", ""), IF('Incident Form'!BK65, "Potential psychosocial", ""), IF('Incident Form'!BL65, "Potential medical condition &amp;/or illness", ""), IF('Incident Form'!BM65, "Other", ""))</f>
        <v/>
      </c>
      <c r="Z65" s="11"/>
      <c r="AE65" s="11"/>
      <c r="AK65" s="11"/>
      <c r="AQ65" s="11"/>
      <c r="BA65" s="11"/>
      <c r="BI65" s="11"/>
      <c r="BQ65" s="11"/>
      <c r="BU65" s="11"/>
      <c r="CA65" s="11"/>
      <c r="CL65" s="11"/>
      <c r="CP65" s="11"/>
      <c r="CQ65"/>
    </row>
    <row r="66" spans="1:95" x14ac:dyDescent="0.35">
      <c r="A66" s="11"/>
      <c r="C66" s="11"/>
      <c r="G66" s="11"/>
      <c r="I66" s="11"/>
      <c r="N66" s="11"/>
      <c r="O66" t="str">
        <f>_xlfn.TEXTJOIN(", ", TRUE, IF('Incident Form'!O66, "Injury", ""), IF('Incident Form'!P66, "Medical Condition &amp;/or Illness", ""), IF('Incident Form'!Q66, "Psychosocial", ""), IF('Incident Form'!R66, "Near Miss", ""), IF('Incident Form'!S66, "Fatality", ""))</f>
        <v/>
      </c>
      <c r="S66" s="11"/>
      <c r="T66" t="str">
        <f>_xlfn.TEXTJOIN(", ", TRUE, IF('Incident Form'!X66, "Abrasion", ""), IF('Incident Form'!Y66, "Amputation", ""), IF('Incident Form'!Z66, "Asphyxiation", ""), IF('Incident Form'!AA66, "Bite / Sting", ""), IF('Incident Form'!AB66, "Bruise / Bump", ""), IF('Incident Form'!AC66, "Burn / Scald", ""), IF('Incident Form'!AD66, "Crush", ""), IF('Incident Form'!AE66, "Cut / Laceration", ""), IF('Incident Form'!AF66, "Dislocation", ""), IF('Incident Form'!AG66, "Electrical Shock", ""), IF('Incident Form'!AH66, "Fracture", ""), IF('Incident Form'!AI66, "Internal Injury", ""), IF('Incident Form'!AJ66, "Loss of consciousness", ""), IF('Incident Form'!AK66, "Loss of sight", ""), IF('Incident Form'!AL66, "Puncture", ""), IF('Incident Form'!AM66, "Strain / Sprain", ""), IF('Incident Form'!AN66, "Other injury", ""))</f>
        <v/>
      </c>
      <c r="U66" t="str">
        <f>_xlfn.TEXTJOIN(", ", TRUE, IF('Incident Form'!AO66, "Arm", ""), IF('Incident Form'!AP66, "Back", ""), IF('Incident Form'!AQ66, "Chest / Torso", ""), IF('Incident Form'!AR66, "Face / Eye", ""), IF('Incident Form'!AS66, "Foot / Ankle", ""), IF('Incident Form'!AT66, "Hands / Fingers", ""), IF('Incident Form'!AU66, "Head", ""), IF('Incident Form'!AV66, "Leg", ""), IF('Incident Form'!AW66, "Neck / Shoulder", ""), IF('Incident Form'!AX66, "N/A", ""))</f>
        <v/>
      </c>
      <c r="V66" t="str">
        <f>_xlfn.TEXTJOIN(", ", TRUE, IF('Incident Form'!AY66, "Cold-related", ""), IF('Incident Form'!AZ66, "Heat-related (inc. sunburn)", ""), IF('Incident Form'!BA66, "Food-related", ""), IF('Incident Form'!BB66, "Respiratory-related", ""), IF('Incident Form'!BC66, "Allergic reaction", ""), IF('Incident Form'!BD66, "Any other pre-existing medical conditions", ""), IF('Incident Form'!BE66, "Any other illness-related", ""))</f>
        <v/>
      </c>
      <c r="W66" t="str">
        <f>_xlfn.TEXTJOIN(", ", TRUE, IF('Incident Form'!BF66, "Behavioural", ""), IF('Incident Form'!BG66, "Mental Health", ""), IF('Incident Form'!BH66, "Psychological Distress", ""), IF('Incident Form'!BI66, "Other", ""))</f>
        <v/>
      </c>
      <c r="X66" s="11" t="str">
        <f>_xlfn.TEXTJOIN(", ", TRUE, IF('Incident Form'!BJ66, "Potential injury", ""), IF('Incident Form'!BK66, "Potential psychosocial", ""), IF('Incident Form'!BL66, "Potential medical condition &amp;/or illness", ""), IF('Incident Form'!BM66, "Other", ""))</f>
        <v/>
      </c>
      <c r="Z66" s="11"/>
      <c r="AE66" s="11"/>
      <c r="AK66" s="11"/>
      <c r="AQ66" s="11"/>
      <c r="BA66" s="11"/>
      <c r="BI66" s="11"/>
      <c r="BQ66" s="11"/>
      <c r="BU66" s="11"/>
      <c r="CA66" s="11"/>
      <c r="CL66" s="11"/>
      <c r="CP66" s="11"/>
      <c r="CQ66"/>
    </row>
    <row r="67" spans="1:95" x14ac:dyDescent="0.35">
      <c r="A67" s="11"/>
      <c r="C67" s="11"/>
      <c r="G67" s="11"/>
      <c r="I67" s="11"/>
      <c r="N67" s="11"/>
      <c r="O67" t="str">
        <f>_xlfn.TEXTJOIN(", ", TRUE, IF('Incident Form'!O67, "Injury", ""), IF('Incident Form'!P67, "Medical Condition &amp;/or Illness", ""), IF('Incident Form'!Q67, "Psychosocial", ""), IF('Incident Form'!R67, "Near Miss", ""), IF('Incident Form'!S67, "Fatality", ""))</f>
        <v/>
      </c>
      <c r="S67" s="11"/>
      <c r="T67" t="str">
        <f>_xlfn.TEXTJOIN(", ", TRUE, IF('Incident Form'!X67, "Abrasion", ""), IF('Incident Form'!Y67, "Amputation", ""), IF('Incident Form'!Z67, "Asphyxiation", ""), IF('Incident Form'!AA67, "Bite / Sting", ""), IF('Incident Form'!AB67, "Bruise / Bump", ""), IF('Incident Form'!AC67, "Burn / Scald", ""), IF('Incident Form'!AD67, "Crush", ""), IF('Incident Form'!AE67, "Cut / Laceration", ""), IF('Incident Form'!AF67, "Dislocation", ""), IF('Incident Form'!AG67, "Electrical Shock", ""), IF('Incident Form'!AH67, "Fracture", ""), IF('Incident Form'!AI67, "Internal Injury", ""), IF('Incident Form'!AJ67, "Loss of consciousness", ""), IF('Incident Form'!AK67, "Loss of sight", ""), IF('Incident Form'!AL67, "Puncture", ""), IF('Incident Form'!AM67, "Strain / Sprain", ""), IF('Incident Form'!AN67, "Other injury", ""))</f>
        <v/>
      </c>
      <c r="U67" t="str">
        <f>_xlfn.TEXTJOIN(", ", TRUE, IF('Incident Form'!AO67, "Arm", ""), IF('Incident Form'!AP67, "Back", ""), IF('Incident Form'!AQ67, "Chest / Torso", ""), IF('Incident Form'!AR67, "Face / Eye", ""), IF('Incident Form'!AS67, "Foot / Ankle", ""), IF('Incident Form'!AT67, "Hands / Fingers", ""), IF('Incident Form'!AU67, "Head", ""), IF('Incident Form'!AV67, "Leg", ""), IF('Incident Form'!AW67, "Neck / Shoulder", ""), IF('Incident Form'!AX67, "N/A", ""))</f>
        <v/>
      </c>
      <c r="V67" t="str">
        <f>_xlfn.TEXTJOIN(", ", TRUE, IF('Incident Form'!AY67, "Cold-related", ""), IF('Incident Form'!AZ67, "Heat-related (inc. sunburn)", ""), IF('Incident Form'!BA67, "Food-related", ""), IF('Incident Form'!BB67, "Respiratory-related", ""), IF('Incident Form'!BC67, "Allergic reaction", ""), IF('Incident Form'!BD67, "Any other pre-existing medical conditions", ""), IF('Incident Form'!BE67, "Any other illness-related", ""))</f>
        <v/>
      </c>
      <c r="W67" t="str">
        <f>_xlfn.TEXTJOIN(", ", TRUE, IF('Incident Form'!BF67, "Behavioural", ""), IF('Incident Form'!BG67, "Mental Health", ""), IF('Incident Form'!BH67, "Psychological Distress", ""), IF('Incident Form'!BI67, "Other", ""))</f>
        <v/>
      </c>
      <c r="X67" s="11" t="str">
        <f>_xlfn.TEXTJOIN(", ", TRUE, IF('Incident Form'!BJ67, "Potential injury", ""), IF('Incident Form'!BK67, "Potential psychosocial", ""), IF('Incident Form'!BL67, "Potential medical condition &amp;/or illness", ""), IF('Incident Form'!BM67, "Other", ""))</f>
        <v/>
      </c>
      <c r="Z67" s="11"/>
      <c r="AE67" s="11"/>
      <c r="AK67" s="11"/>
      <c r="AQ67" s="11"/>
      <c r="BA67" s="11"/>
      <c r="BI67" s="11"/>
      <c r="BQ67" s="11"/>
      <c r="BU67" s="11"/>
      <c r="CA67" s="11"/>
      <c r="CL67" s="11"/>
      <c r="CP67" s="11"/>
      <c r="CQ67"/>
    </row>
    <row r="68" spans="1:95" x14ac:dyDescent="0.35">
      <c r="A68" s="11"/>
      <c r="C68" s="11"/>
      <c r="G68" s="11"/>
      <c r="I68" s="11"/>
      <c r="N68" s="11"/>
      <c r="O68" t="str">
        <f>_xlfn.TEXTJOIN(", ", TRUE, IF('Incident Form'!O68, "Injury", ""), IF('Incident Form'!P68, "Medical Condition &amp;/or Illness", ""), IF('Incident Form'!Q68, "Psychosocial", ""), IF('Incident Form'!R68, "Near Miss", ""), IF('Incident Form'!S68, "Fatality", ""))</f>
        <v/>
      </c>
      <c r="S68" s="11"/>
      <c r="T68" t="str">
        <f>_xlfn.TEXTJOIN(", ", TRUE, IF('Incident Form'!X68, "Abrasion", ""), IF('Incident Form'!Y68, "Amputation", ""), IF('Incident Form'!Z68, "Asphyxiation", ""), IF('Incident Form'!AA68, "Bite / Sting", ""), IF('Incident Form'!AB68, "Bruise / Bump", ""), IF('Incident Form'!AC68, "Burn / Scald", ""), IF('Incident Form'!AD68, "Crush", ""), IF('Incident Form'!AE68, "Cut / Laceration", ""), IF('Incident Form'!AF68, "Dislocation", ""), IF('Incident Form'!AG68, "Electrical Shock", ""), IF('Incident Form'!AH68, "Fracture", ""), IF('Incident Form'!AI68, "Internal Injury", ""), IF('Incident Form'!AJ68, "Loss of consciousness", ""), IF('Incident Form'!AK68, "Loss of sight", ""), IF('Incident Form'!AL68, "Puncture", ""), IF('Incident Form'!AM68, "Strain / Sprain", ""), IF('Incident Form'!AN68, "Other injury", ""))</f>
        <v/>
      </c>
      <c r="U68" t="str">
        <f>_xlfn.TEXTJOIN(", ", TRUE, IF('Incident Form'!AO68, "Arm", ""), IF('Incident Form'!AP68, "Back", ""), IF('Incident Form'!AQ68, "Chest / Torso", ""), IF('Incident Form'!AR68, "Face / Eye", ""), IF('Incident Form'!AS68, "Foot / Ankle", ""), IF('Incident Form'!AT68, "Hands / Fingers", ""), IF('Incident Form'!AU68, "Head", ""), IF('Incident Form'!AV68, "Leg", ""), IF('Incident Form'!AW68, "Neck / Shoulder", ""), IF('Incident Form'!AX68, "N/A", ""))</f>
        <v/>
      </c>
      <c r="V68" t="str">
        <f>_xlfn.TEXTJOIN(", ", TRUE, IF('Incident Form'!AY68, "Cold-related", ""), IF('Incident Form'!AZ68, "Heat-related (inc. sunburn)", ""), IF('Incident Form'!BA68, "Food-related", ""), IF('Incident Form'!BB68, "Respiratory-related", ""), IF('Incident Form'!BC68, "Allergic reaction", ""), IF('Incident Form'!BD68, "Any other pre-existing medical conditions", ""), IF('Incident Form'!BE68, "Any other illness-related", ""))</f>
        <v/>
      </c>
      <c r="W68" t="str">
        <f>_xlfn.TEXTJOIN(", ", TRUE, IF('Incident Form'!BF68, "Behavioural", ""), IF('Incident Form'!BG68, "Mental Health", ""), IF('Incident Form'!BH68, "Psychological Distress", ""), IF('Incident Form'!BI68, "Other", ""))</f>
        <v/>
      </c>
      <c r="X68" s="11" t="str">
        <f>_xlfn.TEXTJOIN(", ", TRUE, IF('Incident Form'!BJ68, "Potential injury", ""), IF('Incident Form'!BK68, "Potential psychosocial", ""), IF('Incident Form'!BL68, "Potential medical condition &amp;/or illness", ""), IF('Incident Form'!BM68, "Other", ""))</f>
        <v/>
      </c>
      <c r="Z68" s="11"/>
      <c r="AE68" s="11"/>
      <c r="AK68" s="11"/>
      <c r="AQ68" s="11"/>
      <c r="BA68" s="11"/>
      <c r="BI68" s="11"/>
      <c r="BQ68" s="11"/>
      <c r="BU68" s="11"/>
      <c r="CA68" s="11"/>
      <c r="CL68" s="11"/>
      <c r="CP68" s="11"/>
      <c r="CQ68"/>
    </row>
    <row r="69" spans="1:95" x14ac:dyDescent="0.35">
      <c r="A69" s="11"/>
      <c r="C69" s="11"/>
      <c r="G69" s="11"/>
      <c r="I69" s="11"/>
      <c r="N69" s="11"/>
      <c r="O69" t="str">
        <f>_xlfn.TEXTJOIN(", ", TRUE, IF('Incident Form'!O69, "Injury", ""), IF('Incident Form'!P69, "Medical Condition &amp;/or Illness", ""), IF('Incident Form'!Q69, "Psychosocial", ""), IF('Incident Form'!R69, "Near Miss", ""), IF('Incident Form'!S69, "Fatality", ""))</f>
        <v/>
      </c>
      <c r="S69" s="11"/>
      <c r="T69" t="str">
        <f>_xlfn.TEXTJOIN(", ", TRUE, IF('Incident Form'!X69, "Abrasion", ""), IF('Incident Form'!Y69, "Amputation", ""), IF('Incident Form'!Z69, "Asphyxiation", ""), IF('Incident Form'!AA69, "Bite / Sting", ""), IF('Incident Form'!AB69, "Bruise / Bump", ""), IF('Incident Form'!AC69, "Burn / Scald", ""), IF('Incident Form'!AD69, "Crush", ""), IF('Incident Form'!AE69, "Cut / Laceration", ""), IF('Incident Form'!AF69, "Dislocation", ""), IF('Incident Form'!AG69, "Electrical Shock", ""), IF('Incident Form'!AH69, "Fracture", ""), IF('Incident Form'!AI69, "Internal Injury", ""), IF('Incident Form'!AJ69, "Loss of consciousness", ""), IF('Incident Form'!AK69, "Loss of sight", ""), IF('Incident Form'!AL69, "Puncture", ""), IF('Incident Form'!AM69, "Strain / Sprain", ""), IF('Incident Form'!AN69, "Other injury", ""))</f>
        <v/>
      </c>
      <c r="U69" t="str">
        <f>_xlfn.TEXTJOIN(", ", TRUE, IF('Incident Form'!AO69, "Arm", ""), IF('Incident Form'!AP69, "Back", ""), IF('Incident Form'!AQ69, "Chest / Torso", ""), IF('Incident Form'!AR69, "Face / Eye", ""), IF('Incident Form'!AS69, "Foot / Ankle", ""), IF('Incident Form'!AT69, "Hands / Fingers", ""), IF('Incident Form'!AU69, "Head", ""), IF('Incident Form'!AV69, "Leg", ""), IF('Incident Form'!AW69, "Neck / Shoulder", ""), IF('Incident Form'!AX69, "N/A", ""))</f>
        <v/>
      </c>
      <c r="V69" t="str">
        <f>_xlfn.TEXTJOIN(", ", TRUE, IF('Incident Form'!AY69, "Cold-related", ""), IF('Incident Form'!AZ69, "Heat-related (inc. sunburn)", ""), IF('Incident Form'!BA69, "Food-related", ""), IF('Incident Form'!BB69, "Respiratory-related", ""), IF('Incident Form'!BC69, "Allergic reaction", ""), IF('Incident Form'!BD69, "Any other pre-existing medical conditions", ""), IF('Incident Form'!BE69, "Any other illness-related", ""))</f>
        <v/>
      </c>
      <c r="W69" t="str">
        <f>_xlfn.TEXTJOIN(", ", TRUE, IF('Incident Form'!BF69, "Behavioural", ""), IF('Incident Form'!BG69, "Mental Health", ""), IF('Incident Form'!BH69, "Psychological Distress", ""), IF('Incident Form'!BI69, "Other", ""))</f>
        <v/>
      </c>
      <c r="X69" s="11" t="str">
        <f>_xlfn.TEXTJOIN(", ", TRUE, IF('Incident Form'!BJ69, "Potential injury", ""), IF('Incident Form'!BK69, "Potential psychosocial", ""), IF('Incident Form'!BL69, "Potential medical condition &amp;/or illness", ""), IF('Incident Form'!BM69, "Other", ""))</f>
        <v/>
      </c>
      <c r="Z69" s="11"/>
      <c r="AE69" s="11"/>
      <c r="AK69" s="11"/>
      <c r="AQ69" s="11"/>
      <c r="BA69" s="11"/>
      <c r="BI69" s="11"/>
      <c r="BQ69" s="11"/>
      <c r="BU69" s="11"/>
      <c r="CA69" s="11"/>
      <c r="CL69" s="11"/>
      <c r="CP69" s="11"/>
      <c r="CQ69"/>
    </row>
    <row r="70" spans="1:95" x14ac:dyDescent="0.35">
      <c r="A70" s="11"/>
      <c r="C70" s="11"/>
      <c r="G70" s="11"/>
      <c r="I70" s="11"/>
      <c r="N70" s="11"/>
      <c r="O70" t="str">
        <f>_xlfn.TEXTJOIN(", ", TRUE, IF('Incident Form'!O70, "Injury", ""), IF('Incident Form'!P70, "Medical Condition &amp;/or Illness", ""), IF('Incident Form'!Q70, "Psychosocial", ""), IF('Incident Form'!R70, "Near Miss", ""), IF('Incident Form'!S70, "Fatality", ""))</f>
        <v/>
      </c>
      <c r="S70" s="11"/>
      <c r="T70" t="str">
        <f>_xlfn.TEXTJOIN(", ", TRUE, IF('Incident Form'!X70, "Abrasion", ""), IF('Incident Form'!Y70, "Amputation", ""), IF('Incident Form'!Z70, "Asphyxiation", ""), IF('Incident Form'!AA70, "Bite / Sting", ""), IF('Incident Form'!AB70, "Bruise / Bump", ""), IF('Incident Form'!AC70, "Burn / Scald", ""), IF('Incident Form'!AD70, "Crush", ""), IF('Incident Form'!AE70, "Cut / Laceration", ""), IF('Incident Form'!AF70, "Dislocation", ""), IF('Incident Form'!AG70, "Electrical Shock", ""), IF('Incident Form'!AH70, "Fracture", ""), IF('Incident Form'!AI70, "Internal Injury", ""), IF('Incident Form'!AJ70, "Loss of consciousness", ""), IF('Incident Form'!AK70, "Loss of sight", ""), IF('Incident Form'!AL70, "Puncture", ""), IF('Incident Form'!AM70, "Strain / Sprain", ""), IF('Incident Form'!AN70, "Other injury", ""))</f>
        <v/>
      </c>
      <c r="U70" t="str">
        <f>_xlfn.TEXTJOIN(", ", TRUE, IF('Incident Form'!AO70, "Arm", ""), IF('Incident Form'!AP70, "Back", ""), IF('Incident Form'!AQ70, "Chest / Torso", ""), IF('Incident Form'!AR70, "Face / Eye", ""), IF('Incident Form'!AS70, "Foot / Ankle", ""), IF('Incident Form'!AT70, "Hands / Fingers", ""), IF('Incident Form'!AU70, "Head", ""), IF('Incident Form'!AV70, "Leg", ""), IF('Incident Form'!AW70, "Neck / Shoulder", ""), IF('Incident Form'!AX70, "N/A", ""))</f>
        <v/>
      </c>
      <c r="V70" t="str">
        <f>_xlfn.TEXTJOIN(", ", TRUE, IF('Incident Form'!AY70, "Cold-related", ""), IF('Incident Form'!AZ70, "Heat-related (inc. sunburn)", ""), IF('Incident Form'!BA70, "Food-related", ""), IF('Incident Form'!BB70, "Respiratory-related", ""), IF('Incident Form'!BC70, "Allergic reaction", ""), IF('Incident Form'!BD70, "Any other pre-existing medical conditions", ""), IF('Incident Form'!BE70, "Any other illness-related", ""))</f>
        <v/>
      </c>
      <c r="W70" t="str">
        <f>_xlfn.TEXTJOIN(", ", TRUE, IF('Incident Form'!BF70, "Behavioural", ""), IF('Incident Form'!BG70, "Mental Health", ""), IF('Incident Form'!BH70, "Psychological Distress", ""), IF('Incident Form'!BI70, "Other", ""))</f>
        <v/>
      </c>
      <c r="X70" s="11" t="str">
        <f>_xlfn.TEXTJOIN(", ", TRUE, IF('Incident Form'!BJ70, "Potential injury", ""), IF('Incident Form'!BK70, "Potential psychosocial", ""), IF('Incident Form'!BL70, "Potential medical condition &amp;/or illness", ""), IF('Incident Form'!BM70, "Other", ""))</f>
        <v/>
      </c>
      <c r="Z70" s="11"/>
      <c r="AE70" s="11"/>
      <c r="AK70" s="11"/>
      <c r="AQ70" s="11"/>
      <c r="BA70" s="11"/>
      <c r="BI70" s="11"/>
      <c r="BQ70" s="11"/>
      <c r="BU70" s="11"/>
      <c r="CA70" s="11"/>
      <c r="CL70" s="11"/>
      <c r="CP70" s="11"/>
      <c r="CQ70"/>
    </row>
    <row r="71" spans="1:95" x14ac:dyDescent="0.35">
      <c r="A71" s="11"/>
      <c r="C71" s="11"/>
      <c r="G71" s="11"/>
      <c r="I71" s="11"/>
      <c r="N71" s="11"/>
      <c r="O71" t="str">
        <f>_xlfn.TEXTJOIN(", ", TRUE, IF('Incident Form'!O71, "Injury", ""), IF('Incident Form'!P71, "Medical Condition &amp;/or Illness", ""), IF('Incident Form'!Q71, "Psychosocial", ""), IF('Incident Form'!R71, "Near Miss", ""), IF('Incident Form'!S71, "Fatality", ""))</f>
        <v/>
      </c>
      <c r="S71" s="11"/>
      <c r="T71" t="str">
        <f>_xlfn.TEXTJOIN(", ", TRUE, IF('Incident Form'!X71, "Abrasion", ""), IF('Incident Form'!Y71, "Amputation", ""), IF('Incident Form'!Z71, "Asphyxiation", ""), IF('Incident Form'!AA71, "Bite / Sting", ""), IF('Incident Form'!AB71, "Bruise / Bump", ""), IF('Incident Form'!AC71, "Burn / Scald", ""), IF('Incident Form'!AD71, "Crush", ""), IF('Incident Form'!AE71, "Cut / Laceration", ""), IF('Incident Form'!AF71, "Dislocation", ""), IF('Incident Form'!AG71, "Electrical Shock", ""), IF('Incident Form'!AH71, "Fracture", ""), IF('Incident Form'!AI71, "Internal Injury", ""), IF('Incident Form'!AJ71, "Loss of consciousness", ""), IF('Incident Form'!AK71, "Loss of sight", ""), IF('Incident Form'!AL71, "Puncture", ""), IF('Incident Form'!AM71, "Strain / Sprain", ""), IF('Incident Form'!AN71, "Other injury", ""))</f>
        <v/>
      </c>
      <c r="U71" t="str">
        <f>_xlfn.TEXTJOIN(", ", TRUE, IF('Incident Form'!AO71, "Arm", ""), IF('Incident Form'!AP71, "Back", ""), IF('Incident Form'!AQ71, "Chest / Torso", ""), IF('Incident Form'!AR71, "Face / Eye", ""), IF('Incident Form'!AS71, "Foot / Ankle", ""), IF('Incident Form'!AT71, "Hands / Fingers", ""), IF('Incident Form'!AU71, "Head", ""), IF('Incident Form'!AV71, "Leg", ""), IF('Incident Form'!AW71, "Neck / Shoulder", ""), IF('Incident Form'!AX71, "N/A", ""))</f>
        <v/>
      </c>
      <c r="V71" t="str">
        <f>_xlfn.TEXTJOIN(", ", TRUE, IF('Incident Form'!AY71, "Cold-related", ""), IF('Incident Form'!AZ71, "Heat-related (inc. sunburn)", ""), IF('Incident Form'!BA71, "Food-related", ""), IF('Incident Form'!BB71, "Respiratory-related", ""), IF('Incident Form'!BC71, "Allergic reaction", ""), IF('Incident Form'!BD71, "Any other pre-existing medical conditions", ""), IF('Incident Form'!BE71, "Any other illness-related", ""))</f>
        <v/>
      </c>
      <c r="W71" t="str">
        <f>_xlfn.TEXTJOIN(", ", TRUE, IF('Incident Form'!BF71, "Behavioural", ""), IF('Incident Form'!BG71, "Mental Health", ""), IF('Incident Form'!BH71, "Psychological Distress", ""), IF('Incident Form'!BI71, "Other", ""))</f>
        <v/>
      </c>
      <c r="X71" s="11" t="str">
        <f>_xlfn.TEXTJOIN(", ", TRUE, IF('Incident Form'!BJ71, "Potential injury", ""), IF('Incident Form'!BK71, "Potential psychosocial", ""), IF('Incident Form'!BL71, "Potential medical condition &amp;/or illness", ""), IF('Incident Form'!BM71, "Other", ""))</f>
        <v/>
      </c>
      <c r="Z71" s="11"/>
      <c r="AE71" s="11"/>
      <c r="AK71" s="11"/>
      <c r="AQ71" s="11"/>
      <c r="BA71" s="11"/>
      <c r="BI71" s="11"/>
      <c r="BQ71" s="11"/>
      <c r="BU71" s="11"/>
      <c r="CA71" s="11"/>
      <c r="CL71" s="11"/>
      <c r="CP71" s="11"/>
      <c r="CQ71"/>
    </row>
    <row r="72" spans="1:95" x14ac:dyDescent="0.35">
      <c r="A72" s="11"/>
      <c r="C72" s="11"/>
      <c r="G72" s="11"/>
      <c r="I72" s="11"/>
      <c r="N72" s="11"/>
      <c r="O72" t="str">
        <f>_xlfn.TEXTJOIN(", ", TRUE, IF('Incident Form'!O72, "Injury", ""), IF('Incident Form'!P72, "Medical Condition &amp;/or Illness", ""), IF('Incident Form'!Q72, "Psychosocial", ""), IF('Incident Form'!R72, "Near Miss", ""), IF('Incident Form'!S72, "Fatality", ""))</f>
        <v/>
      </c>
      <c r="S72" s="11"/>
      <c r="T72" t="str">
        <f>_xlfn.TEXTJOIN(", ", TRUE, IF('Incident Form'!X72, "Abrasion", ""), IF('Incident Form'!Y72, "Amputation", ""), IF('Incident Form'!Z72, "Asphyxiation", ""), IF('Incident Form'!AA72, "Bite / Sting", ""), IF('Incident Form'!AB72, "Bruise / Bump", ""), IF('Incident Form'!AC72, "Burn / Scald", ""), IF('Incident Form'!AD72, "Crush", ""), IF('Incident Form'!AE72, "Cut / Laceration", ""), IF('Incident Form'!AF72, "Dislocation", ""), IF('Incident Form'!AG72, "Electrical Shock", ""), IF('Incident Form'!AH72, "Fracture", ""), IF('Incident Form'!AI72, "Internal Injury", ""), IF('Incident Form'!AJ72, "Loss of consciousness", ""), IF('Incident Form'!AK72, "Loss of sight", ""), IF('Incident Form'!AL72, "Puncture", ""), IF('Incident Form'!AM72, "Strain / Sprain", ""), IF('Incident Form'!AN72, "Other injury", ""))</f>
        <v/>
      </c>
      <c r="U72" t="str">
        <f>_xlfn.TEXTJOIN(", ", TRUE, IF('Incident Form'!AO72, "Arm", ""), IF('Incident Form'!AP72, "Back", ""), IF('Incident Form'!AQ72, "Chest / Torso", ""), IF('Incident Form'!AR72, "Face / Eye", ""), IF('Incident Form'!AS72, "Foot / Ankle", ""), IF('Incident Form'!AT72, "Hands / Fingers", ""), IF('Incident Form'!AU72, "Head", ""), IF('Incident Form'!AV72, "Leg", ""), IF('Incident Form'!AW72, "Neck / Shoulder", ""), IF('Incident Form'!AX72, "N/A", ""))</f>
        <v/>
      </c>
      <c r="V72" t="str">
        <f>_xlfn.TEXTJOIN(", ", TRUE, IF('Incident Form'!AY72, "Cold-related", ""), IF('Incident Form'!AZ72, "Heat-related (inc. sunburn)", ""), IF('Incident Form'!BA72, "Food-related", ""), IF('Incident Form'!BB72, "Respiratory-related", ""), IF('Incident Form'!BC72, "Allergic reaction", ""), IF('Incident Form'!BD72, "Any other pre-existing medical conditions", ""), IF('Incident Form'!BE72, "Any other illness-related", ""))</f>
        <v/>
      </c>
      <c r="W72" t="str">
        <f>_xlfn.TEXTJOIN(", ", TRUE, IF('Incident Form'!BF72, "Behavioural", ""), IF('Incident Form'!BG72, "Mental Health", ""), IF('Incident Form'!BH72, "Psychological Distress", ""), IF('Incident Form'!BI72, "Other", ""))</f>
        <v/>
      </c>
      <c r="X72" s="11" t="str">
        <f>_xlfn.TEXTJOIN(", ", TRUE, IF('Incident Form'!BJ72, "Potential injury", ""), IF('Incident Form'!BK72, "Potential psychosocial", ""), IF('Incident Form'!BL72, "Potential medical condition &amp;/or illness", ""), IF('Incident Form'!BM72, "Other", ""))</f>
        <v/>
      </c>
      <c r="Z72" s="11"/>
      <c r="AE72" s="11"/>
      <c r="AK72" s="11"/>
      <c r="AQ72" s="11"/>
      <c r="BA72" s="11"/>
      <c r="BI72" s="11"/>
      <c r="BQ72" s="11"/>
      <c r="BU72" s="11"/>
      <c r="CA72" s="11"/>
      <c r="CL72" s="11"/>
      <c r="CP72" s="11"/>
      <c r="CQ72"/>
    </row>
    <row r="73" spans="1:95" x14ac:dyDescent="0.35">
      <c r="A73" s="11"/>
      <c r="C73" s="11"/>
      <c r="G73" s="11"/>
      <c r="I73" s="11"/>
      <c r="N73" s="11"/>
      <c r="O73" t="str">
        <f>_xlfn.TEXTJOIN(", ", TRUE, IF('Incident Form'!O73, "Injury", ""), IF('Incident Form'!P73, "Medical Condition &amp;/or Illness", ""), IF('Incident Form'!Q73, "Psychosocial", ""), IF('Incident Form'!R73, "Near Miss", ""), IF('Incident Form'!S73, "Fatality", ""))</f>
        <v/>
      </c>
      <c r="S73" s="11"/>
      <c r="T73" t="str">
        <f>_xlfn.TEXTJOIN(", ", TRUE, IF('Incident Form'!X73, "Abrasion", ""), IF('Incident Form'!Y73, "Amputation", ""), IF('Incident Form'!Z73, "Asphyxiation", ""), IF('Incident Form'!AA73, "Bite / Sting", ""), IF('Incident Form'!AB73, "Bruise / Bump", ""), IF('Incident Form'!AC73, "Burn / Scald", ""), IF('Incident Form'!AD73, "Crush", ""), IF('Incident Form'!AE73, "Cut / Laceration", ""), IF('Incident Form'!AF73, "Dislocation", ""), IF('Incident Form'!AG73, "Electrical Shock", ""), IF('Incident Form'!AH73, "Fracture", ""), IF('Incident Form'!AI73, "Internal Injury", ""), IF('Incident Form'!AJ73, "Loss of consciousness", ""), IF('Incident Form'!AK73, "Loss of sight", ""), IF('Incident Form'!AL73, "Puncture", ""), IF('Incident Form'!AM73, "Strain / Sprain", ""), IF('Incident Form'!AN73, "Other injury", ""))</f>
        <v/>
      </c>
      <c r="U73" t="str">
        <f>_xlfn.TEXTJOIN(", ", TRUE, IF('Incident Form'!AO73, "Arm", ""), IF('Incident Form'!AP73, "Back", ""), IF('Incident Form'!AQ73, "Chest / Torso", ""), IF('Incident Form'!AR73, "Face / Eye", ""), IF('Incident Form'!AS73, "Foot / Ankle", ""), IF('Incident Form'!AT73, "Hands / Fingers", ""), IF('Incident Form'!AU73, "Head", ""), IF('Incident Form'!AV73, "Leg", ""), IF('Incident Form'!AW73, "Neck / Shoulder", ""), IF('Incident Form'!AX73, "N/A", ""))</f>
        <v/>
      </c>
      <c r="V73" t="str">
        <f>_xlfn.TEXTJOIN(", ", TRUE, IF('Incident Form'!AY73, "Cold-related", ""), IF('Incident Form'!AZ73, "Heat-related (inc. sunburn)", ""), IF('Incident Form'!BA73, "Food-related", ""), IF('Incident Form'!BB73, "Respiratory-related", ""), IF('Incident Form'!BC73, "Allergic reaction", ""), IF('Incident Form'!BD73, "Any other pre-existing medical conditions", ""), IF('Incident Form'!BE73, "Any other illness-related", ""))</f>
        <v/>
      </c>
      <c r="W73" t="str">
        <f>_xlfn.TEXTJOIN(", ", TRUE, IF('Incident Form'!BF73, "Behavioural", ""), IF('Incident Form'!BG73, "Mental Health", ""), IF('Incident Form'!BH73, "Psychological Distress", ""), IF('Incident Form'!BI73, "Other", ""))</f>
        <v/>
      </c>
      <c r="X73" s="11" t="str">
        <f>_xlfn.TEXTJOIN(", ", TRUE, IF('Incident Form'!BJ73, "Potential injury", ""), IF('Incident Form'!BK73, "Potential psychosocial", ""), IF('Incident Form'!BL73, "Potential medical condition &amp;/or illness", ""), IF('Incident Form'!BM73, "Other", ""))</f>
        <v/>
      </c>
      <c r="Z73" s="11"/>
      <c r="AE73" s="11"/>
      <c r="AK73" s="11"/>
      <c r="AQ73" s="11"/>
      <c r="BA73" s="11"/>
      <c r="BI73" s="11"/>
      <c r="BQ73" s="11"/>
      <c r="BU73" s="11"/>
      <c r="CA73" s="11"/>
      <c r="CL73" s="11"/>
      <c r="CP73" s="11"/>
      <c r="CQ73"/>
    </row>
    <row r="74" spans="1:95" x14ac:dyDescent="0.35">
      <c r="A74" s="11"/>
      <c r="C74" s="11"/>
      <c r="G74" s="11"/>
      <c r="I74" s="11"/>
      <c r="N74" s="11"/>
      <c r="O74" t="str">
        <f>_xlfn.TEXTJOIN(", ", TRUE, IF('Incident Form'!O74, "Injury", ""), IF('Incident Form'!P74, "Medical Condition &amp;/or Illness", ""), IF('Incident Form'!Q74, "Psychosocial", ""), IF('Incident Form'!R74, "Near Miss", ""), IF('Incident Form'!S74, "Fatality", ""))</f>
        <v/>
      </c>
      <c r="S74" s="11"/>
      <c r="T74" t="str">
        <f>_xlfn.TEXTJOIN(", ", TRUE, IF('Incident Form'!X74, "Abrasion", ""), IF('Incident Form'!Y74, "Amputation", ""), IF('Incident Form'!Z74, "Asphyxiation", ""), IF('Incident Form'!AA74, "Bite / Sting", ""), IF('Incident Form'!AB74, "Bruise / Bump", ""), IF('Incident Form'!AC74, "Burn / Scald", ""), IF('Incident Form'!AD74, "Crush", ""), IF('Incident Form'!AE74, "Cut / Laceration", ""), IF('Incident Form'!AF74, "Dislocation", ""), IF('Incident Form'!AG74, "Electrical Shock", ""), IF('Incident Form'!AH74, "Fracture", ""), IF('Incident Form'!AI74, "Internal Injury", ""), IF('Incident Form'!AJ74, "Loss of consciousness", ""), IF('Incident Form'!AK74, "Loss of sight", ""), IF('Incident Form'!AL74, "Puncture", ""), IF('Incident Form'!AM74, "Strain / Sprain", ""), IF('Incident Form'!AN74, "Other injury", ""))</f>
        <v/>
      </c>
      <c r="U74" t="str">
        <f>_xlfn.TEXTJOIN(", ", TRUE, IF('Incident Form'!AO74, "Arm", ""), IF('Incident Form'!AP74, "Back", ""), IF('Incident Form'!AQ74, "Chest / Torso", ""), IF('Incident Form'!AR74, "Face / Eye", ""), IF('Incident Form'!AS74, "Foot / Ankle", ""), IF('Incident Form'!AT74, "Hands / Fingers", ""), IF('Incident Form'!AU74, "Head", ""), IF('Incident Form'!AV74, "Leg", ""), IF('Incident Form'!AW74, "Neck / Shoulder", ""), IF('Incident Form'!AX74, "N/A", ""))</f>
        <v/>
      </c>
      <c r="V74" t="str">
        <f>_xlfn.TEXTJOIN(", ", TRUE, IF('Incident Form'!AY74, "Cold-related", ""), IF('Incident Form'!AZ74, "Heat-related (inc. sunburn)", ""), IF('Incident Form'!BA74, "Food-related", ""), IF('Incident Form'!BB74, "Respiratory-related", ""), IF('Incident Form'!BC74, "Allergic reaction", ""), IF('Incident Form'!BD74, "Any other pre-existing medical conditions", ""), IF('Incident Form'!BE74, "Any other illness-related", ""))</f>
        <v/>
      </c>
      <c r="W74" t="str">
        <f>_xlfn.TEXTJOIN(", ", TRUE, IF('Incident Form'!BF74, "Behavioural", ""), IF('Incident Form'!BG74, "Mental Health", ""), IF('Incident Form'!BH74, "Psychological Distress", ""), IF('Incident Form'!BI74, "Other", ""))</f>
        <v/>
      </c>
      <c r="X74" s="11" t="str">
        <f>_xlfn.TEXTJOIN(", ", TRUE, IF('Incident Form'!BJ74, "Potential injury", ""), IF('Incident Form'!BK74, "Potential psychosocial", ""), IF('Incident Form'!BL74, "Potential medical condition &amp;/or illness", ""), IF('Incident Form'!BM74, "Other", ""))</f>
        <v/>
      </c>
      <c r="Z74" s="11"/>
      <c r="AE74" s="11"/>
      <c r="AK74" s="11"/>
      <c r="AQ74" s="11"/>
      <c r="BA74" s="11"/>
      <c r="BI74" s="11"/>
      <c r="BQ74" s="11"/>
      <c r="BU74" s="11"/>
      <c r="CA74" s="11"/>
      <c r="CL74" s="11"/>
      <c r="CP74" s="11"/>
      <c r="CQ74"/>
    </row>
    <row r="75" spans="1:95" x14ac:dyDescent="0.35">
      <c r="A75" s="11"/>
      <c r="C75" s="11"/>
      <c r="G75" s="11"/>
      <c r="I75" s="11"/>
      <c r="N75" s="11"/>
      <c r="O75" t="str">
        <f>_xlfn.TEXTJOIN(", ", TRUE, IF('Incident Form'!O75, "Injury", ""), IF('Incident Form'!P75, "Medical Condition &amp;/or Illness", ""), IF('Incident Form'!Q75, "Psychosocial", ""), IF('Incident Form'!R75, "Near Miss", ""), IF('Incident Form'!S75, "Fatality", ""))</f>
        <v/>
      </c>
      <c r="S75" s="11"/>
      <c r="T75" t="str">
        <f>_xlfn.TEXTJOIN(", ", TRUE, IF('Incident Form'!X75, "Abrasion", ""), IF('Incident Form'!Y75, "Amputation", ""), IF('Incident Form'!Z75, "Asphyxiation", ""), IF('Incident Form'!AA75, "Bite / Sting", ""), IF('Incident Form'!AB75, "Bruise / Bump", ""), IF('Incident Form'!AC75, "Burn / Scald", ""), IF('Incident Form'!AD75, "Crush", ""), IF('Incident Form'!AE75, "Cut / Laceration", ""), IF('Incident Form'!AF75, "Dislocation", ""), IF('Incident Form'!AG75, "Electrical Shock", ""), IF('Incident Form'!AH75, "Fracture", ""), IF('Incident Form'!AI75, "Internal Injury", ""), IF('Incident Form'!AJ75, "Loss of consciousness", ""), IF('Incident Form'!AK75, "Loss of sight", ""), IF('Incident Form'!AL75, "Puncture", ""), IF('Incident Form'!AM75, "Strain / Sprain", ""), IF('Incident Form'!AN75, "Other injury", ""))</f>
        <v/>
      </c>
      <c r="U75" t="str">
        <f>_xlfn.TEXTJOIN(", ", TRUE, IF('Incident Form'!AO75, "Arm", ""), IF('Incident Form'!AP75, "Back", ""), IF('Incident Form'!AQ75, "Chest / Torso", ""), IF('Incident Form'!AR75, "Face / Eye", ""), IF('Incident Form'!AS75, "Foot / Ankle", ""), IF('Incident Form'!AT75, "Hands / Fingers", ""), IF('Incident Form'!AU75, "Head", ""), IF('Incident Form'!AV75, "Leg", ""), IF('Incident Form'!AW75, "Neck / Shoulder", ""), IF('Incident Form'!AX75, "N/A", ""))</f>
        <v/>
      </c>
      <c r="V75" t="str">
        <f>_xlfn.TEXTJOIN(", ", TRUE, IF('Incident Form'!AY75, "Cold-related", ""), IF('Incident Form'!AZ75, "Heat-related (inc. sunburn)", ""), IF('Incident Form'!BA75, "Food-related", ""), IF('Incident Form'!BB75, "Respiratory-related", ""), IF('Incident Form'!BC75, "Allergic reaction", ""), IF('Incident Form'!BD75, "Any other pre-existing medical conditions", ""), IF('Incident Form'!BE75, "Any other illness-related", ""))</f>
        <v/>
      </c>
      <c r="W75" t="str">
        <f>_xlfn.TEXTJOIN(", ", TRUE, IF('Incident Form'!BF75, "Behavioural", ""), IF('Incident Form'!BG75, "Mental Health", ""), IF('Incident Form'!BH75, "Psychological Distress", ""), IF('Incident Form'!BI75, "Other", ""))</f>
        <v/>
      </c>
      <c r="X75" s="11" t="str">
        <f>_xlfn.TEXTJOIN(", ", TRUE, IF('Incident Form'!BJ75, "Potential injury", ""), IF('Incident Form'!BK75, "Potential psychosocial", ""), IF('Incident Form'!BL75, "Potential medical condition &amp;/or illness", ""), IF('Incident Form'!BM75, "Other", ""))</f>
        <v/>
      </c>
      <c r="Z75" s="11"/>
      <c r="AE75" s="11"/>
      <c r="AK75" s="11"/>
      <c r="AQ75" s="11"/>
      <c r="BA75" s="11"/>
      <c r="BI75" s="11"/>
      <c r="BQ75" s="11"/>
      <c r="BU75" s="11"/>
      <c r="CA75" s="11"/>
      <c r="CL75" s="11"/>
      <c r="CP75" s="11"/>
      <c r="CQ75"/>
    </row>
    <row r="76" spans="1:95" x14ac:dyDescent="0.35">
      <c r="A76" s="11"/>
      <c r="C76" s="11"/>
      <c r="G76" s="11"/>
      <c r="I76" s="11"/>
      <c r="N76" s="11"/>
      <c r="O76" t="str">
        <f>_xlfn.TEXTJOIN(", ", TRUE, IF('Incident Form'!O76, "Injury", ""), IF('Incident Form'!P76, "Medical Condition &amp;/or Illness", ""), IF('Incident Form'!Q76, "Psychosocial", ""), IF('Incident Form'!R76, "Near Miss", ""), IF('Incident Form'!S76, "Fatality", ""))</f>
        <v/>
      </c>
      <c r="S76" s="11"/>
      <c r="T76" t="str">
        <f>_xlfn.TEXTJOIN(", ", TRUE, IF('Incident Form'!X76, "Abrasion", ""), IF('Incident Form'!Y76, "Amputation", ""), IF('Incident Form'!Z76, "Asphyxiation", ""), IF('Incident Form'!AA76, "Bite / Sting", ""), IF('Incident Form'!AB76, "Bruise / Bump", ""), IF('Incident Form'!AC76, "Burn / Scald", ""), IF('Incident Form'!AD76, "Crush", ""), IF('Incident Form'!AE76, "Cut / Laceration", ""), IF('Incident Form'!AF76, "Dislocation", ""), IF('Incident Form'!AG76, "Electrical Shock", ""), IF('Incident Form'!AH76, "Fracture", ""), IF('Incident Form'!AI76, "Internal Injury", ""), IF('Incident Form'!AJ76, "Loss of consciousness", ""), IF('Incident Form'!AK76, "Loss of sight", ""), IF('Incident Form'!AL76, "Puncture", ""), IF('Incident Form'!AM76, "Strain / Sprain", ""), IF('Incident Form'!AN76, "Other injury", ""))</f>
        <v/>
      </c>
      <c r="U76" t="str">
        <f>_xlfn.TEXTJOIN(", ", TRUE, IF('Incident Form'!AO76, "Arm", ""), IF('Incident Form'!AP76, "Back", ""), IF('Incident Form'!AQ76, "Chest / Torso", ""), IF('Incident Form'!AR76, "Face / Eye", ""), IF('Incident Form'!AS76, "Foot / Ankle", ""), IF('Incident Form'!AT76, "Hands / Fingers", ""), IF('Incident Form'!AU76, "Head", ""), IF('Incident Form'!AV76, "Leg", ""), IF('Incident Form'!AW76, "Neck / Shoulder", ""), IF('Incident Form'!AX76, "N/A", ""))</f>
        <v/>
      </c>
      <c r="V76" t="str">
        <f>_xlfn.TEXTJOIN(", ", TRUE, IF('Incident Form'!AY76, "Cold-related", ""), IF('Incident Form'!AZ76, "Heat-related (inc. sunburn)", ""), IF('Incident Form'!BA76, "Food-related", ""), IF('Incident Form'!BB76, "Respiratory-related", ""), IF('Incident Form'!BC76, "Allergic reaction", ""), IF('Incident Form'!BD76, "Any other pre-existing medical conditions", ""), IF('Incident Form'!BE76, "Any other illness-related", ""))</f>
        <v/>
      </c>
      <c r="W76" t="str">
        <f>_xlfn.TEXTJOIN(", ", TRUE, IF('Incident Form'!BF76, "Behavioural", ""), IF('Incident Form'!BG76, "Mental Health", ""), IF('Incident Form'!BH76, "Psychological Distress", ""), IF('Incident Form'!BI76, "Other", ""))</f>
        <v/>
      </c>
      <c r="X76" s="11" t="str">
        <f>_xlfn.TEXTJOIN(", ", TRUE, IF('Incident Form'!BJ76, "Potential injury", ""), IF('Incident Form'!BK76, "Potential psychosocial", ""), IF('Incident Form'!BL76, "Potential medical condition &amp;/or illness", ""), IF('Incident Form'!BM76, "Other", ""))</f>
        <v/>
      </c>
      <c r="Z76" s="11"/>
      <c r="AE76" s="11"/>
      <c r="AK76" s="11"/>
      <c r="AQ76" s="11"/>
      <c r="BA76" s="11"/>
      <c r="BI76" s="11"/>
      <c r="BQ76" s="11"/>
      <c r="BU76" s="11"/>
      <c r="CA76" s="11"/>
      <c r="CL76" s="11"/>
      <c r="CP76" s="11"/>
      <c r="CQ76"/>
    </row>
    <row r="77" spans="1:95" x14ac:dyDescent="0.35">
      <c r="A77" s="11"/>
      <c r="C77" s="11"/>
      <c r="G77" s="11"/>
      <c r="I77" s="11"/>
      <c r="N77" s="11"/>
      <c r="O77" t="str">
        <f>_xlfn.TEXTJOIN(", ", TRUE, IF('Incident Form'!O77, "Injury", ""), IF('Incident Form'!P77, "Medical Condition &amp;/or Illness", ""), IF('Incident Form'!Q77, "Psychosocial", ""), IF('Incident Form'!R77, "Near Miss", ""), IF('Incident Form'!S77, "Fatality", ""))</f>
        <v/>
      </c>
      <c r="S77" s="11"/>
      <c r="T77" t="str">
        <f>_xlfn.TEXTJOIN(", ", TRUE, IF('Incident Form'!X77, "Abrasion", ""), IF('Incident Form'!Y77, "Amputation", ""), IF('Incident Form'!Z77, "Asphyxiation", ""), IF('Incident Form'!AA77, "Bite / Sting", ""), IF('Incident Form'!AB77, "Bruise / Bump", ""), IF('Incident Form'!AC77, "Burn / Scald", ""), IF('Incident Form'!AD77, "Crush", ""), IF('Incident Form'!AE77, "Cut / Laceration", ""), IF('Incident Form'!AF77, "Dislocation", ""), IF('Incident Form'!AG77, "Electrical Shock", ""), IF('Incident Form'!AH77, "Fracture", ""), IF('Incident Form'!AI77, "Internal Injury", ""), IF('Incident Form'!AJ77, "Loss of consciousness", ""), IF('Incident Form'!AK77, "Loss of sight", ""), IF('Incident Form'!AL77, "Puncture", ""), IF('Incident Form'!AM77, "Strain / Sprain", ""), IF('Incident Form'!AN77, "Other injury", ""))</f>
        <v/>
      </c>
      <c r="U77" t="str">
        <f>_xlfn.TEXTJOIN(", ", TRUE, IF('Incident Form'!AO77, "Arm", ""), IF('Incident Form'!AP77, "Back", ""), IF('Incident Form'!AQ77, "Chest / Torso", ""), IF('Incident Form'!AR77, "Face / Eye", ""), IF('Incident Form'!AS77, "Foot / Ankle", ""), IF('Incident Form'!AT77, "Hands / Fingers", ""), IF('Incident Form'!AU77, "Head", ""), IF('Incident Form'!AV77, "Leg", ""), IF('Incident Form'!AW77, "Neck / Shoulder", ""), IF('Incident Form'!AX77, "N/A", ""))</f>
        <v/>
      </c>
      <c r="V77" t="str">
        <f>_xlfn.TEXTJOIN(", ", TRUE, IF('Incident Form'!AY77, "Cold-related", ""), IF('Incident Form'!AZ77, "Heat-related (inc. sunburn)", ""), IF('Incident Form'!BA77, "Food-related", ""), IF('Incident Form'!BB77, "Respiratory-related", ""), IF('Incident Form'!BC77, "Allergic reaction", ""), IF('Incident Form'!BD77, "Any other pre-existing medical conditions", ""), IF('Incident Form'!BE77, "Any other illness-related", ""))</f>
        <v/>
      </c>
      <c r="W77" t="str">
        <f>_xlfn.TEXTJOIN(", ", TRUE, IF('Incident Form'!BF77, "Behavioural", ""), IF('Incident Form'!BG77, "Mental Health", ""), IF('Incident Form'!BH77, "Psychological Distress", ""), IF('Incident Form'!BI77, "Other", ""))</f>
        <v/>
      </c>
      <c r="X77" s="11" t="str">
        <f>_xlfn.TEXTJOIN(", ", TRUE, IF('Incident Form'!BJ77, "Potential injury", ""), IF('Incident Form'!BK77, "Potential psychosocial", ""), IF('Incident Form'!BL77, "Potential medical condition &amp;/or illness", ""), IF('Incident Form'!BM77, "Other", ""))</f>
        <v/>
      </c>
      <c r="Z77" s="11"/>
      <c r="AE77" s="11"/>
      <c r="AK77" s="11"/>
      <c r="AQ77" s="11"/>
      <c r="BA77" s="11"/>
      <c r="BI77" s="11"/>
      <c r="BQ77" s="11"/>
      <c r="BU77" s="11"/>
      <c r="CA77" s="11"/>
      <c r="CL77" s="11"/>
      <c r="CP77" s="11"/>
      <c r="CQ77"/>
    </row>
    <row r="78" spans="1:95" x14ac:dyDescent="0.35">
      <c r="A78" s="11"/>
      <c r="C78" s="11"/>
      <c r="G78" s="11"/>
      <c r="I78" s="11"/>
      <c r="N78" s="11"/>
      <c r="O78" t="str">
        <f>_xlfn.TEXTJOIN(", ", TRUE, IF('Incident Form'!O78, "Injury", ""), IF('Incident Form'!P78, "Medical Condition &amp;/or Illness", ""), IF('Incident Form'!Q78, "Psychosocial", ""), IF('Incident Form'!R78, "Near Miss", ""), IF('Incident Form'!S78, "Fatality", ""))</f>
        <v/>
      </c>
      <c r="S78" s="11"/>
      <c r="T78" t="str">
        <f>_xlfn.TEXTJOIN(", ", TRUE, IF('Incident Form'!X78, "Abrasion", ""), IF('Incident Form'!Y78, "Amputation", ""), IF('Incident Form'!Z78, "Asphyxiation", ""), IF('Incident Form'!AA78, "Bite / Sting", ""), IF('Incident Form'!AB78, "Bruise / Bump", ""), IF('Incident Form'!AC78, "Burn / Scald", ""), IF('Incident Form'!AD78, "Crush", ""), IF('Incident Form'!AE78, "Cut / Laceration", ""), IF('Incident Form'!AF78, "Dislocation", ""), IF('Incident Form'!AG78, "Electrical Shock", ""), IF('Incident Form'!AH78, "Fracture", ""), IF('Incident Form'!AI78, "Internal Injury", ""), IF('Incident Form'!AJ78, "Loss of consciousness", ""), IF('Incident Form'!AK78, "Loss of sight", ""), IF('Incident Form'!AL78, "Puncture", ""), IF('Incident Form'!AM78, "Strain / Sprain", ""), IF('Incident Form'!AN78, "Other injury", ""))</f>
        <v/>
      </c>
      <c r="U78" t="str">
        <f>_xlfn.TEXTJOIN(", ", TRUE, IF('Incident Form'!AO78, "Arm", ""), IF('Incident Form'!AP78, "Back", ""), IF('Incident Form'!AQ78, "Chest / Torso", ""), IF('Incident Form'!AR78, "Face / Eye", ""), IF('Incident Form'!AS78, "Foot / Ankle", ""), IF('Incident Form'!AT78, "Hands / Fingers", ""), IF('Incident Form'!AU78, "Head", ""), IF('Incident Form'!AV78, "Leg", ""), IF('Incident Form'!AW78, "Neck / Shoulder", ""), IF('Incident Form'!AX78, "N/A", ""))</f>
        <v/>
      </c>
      <c r="V78" t="str">
        <f>_xlfn.TEXTJOIN(", ", TRUE, IF('Incident Form'!AY78, "Cold-related", ""), IF('Incident Form'!AZ78, "Heat-related (inc. sunburn)", ""), IF('Incident Form'!BA78, "Food-related", ""), IF('Incident Form'!BB78, "Respiratory-related", ""), IF('Incident Form'!BC78, "Allergic reaction", ""), IF('Incident Form'!BD78, "Any other pre-existing medical conditions", ""), IF('Incident Form'!BE78, "Any other illness-related", ""))</f>
        <v/>
      </c>
      <c r="W78" t="str">
        <f>_xlfn.TEXTJOIN(", ", TRUE, IF('Incident Form'!BF78, "Behavioural", ""), IF('Incident Form'!BG78, "Mental Health", ""), IF('Incident Form'!BH78, "Psychological Distress", ""), IF('Incident Form'!BI78, "Other", ""))</f>
        <v/>
      </c>
      <c r="X78" s="11" t="str">
        <f>_xlfn.TEXTJOIN(", ", TRUE, IF('Incident Form'!BJ78, "Potential injury", ""), IF('Incident Form'!BK78, "Potential psychosocial", ""), IF('Incident Form'!BL78, "Potential medical condition &amp;/or illness", ""), IF('Incident Form'!BM78, "Other", ""))</f>
        <v/>
      </c>
      <c r="Z78" s="11"/>
      <c r="AE78" s="11"/>
      <c r="AK78" s="11"/>
      <c r="AQ78" s="11"/>
      <c r="BA78" s="11"/>
      <c r="BI78" s="11"/>
      <c r="BQ78" s="11"/>
      <c r="BU78" s="11"/>
      <c r="CA78" s="11"/>
      <c r="CL78" s="11"/>
      <c r="CP78" s="11"/>
      <c r="CQ78"/>
    </row>
    <row r="79" spans="1:95" x14ac:dyDescent="0.35">
      <c r="A79" s="11"/>
      <c r="C79" s="11"/>
      <c r="G79" s="11"/>
      <c r="I79" s="11"/>
      <c r="N79" s="11"/>
      <c r="O79" t="str">
        <f>_xlfn.TEXTJOIN(", ", TRUE, IF('Incident Form'!O79, "Injury", ""), IF('Incident Form'!P79, "Medical Condition &amp;/or Illness", ""), IF('Incident Form'!Q79, "Psychosocial", ""), IF('Incident Form'!R79, "Near Miss", ""), IF('Incident Form'!S79, "Fatality", ""))</f>
        <v/>
      </c>
      <c r="S79" s="11"/>
      <c r="T79" t="str">
        <f>_xlfn.TEXTJOIN(", ", TRUE, IF('Incident Form'!X79, "Abrasion", ""), IF('Incident Form'!Y79, "Amputation", ""), IF('Incident Form'!Z79, "Asphyxiation", ""), IF('Incident Form'!AA79, "Bite / Sting", ""), IF('Incident Form'!AB79, "Bruise / Bump", ""), IF('Incident Form'!AC79, "Burn / Scald", ""), IF('Incident Form'!AD79, "Crush", ""), IF('Incident Form'!AE79, "Cut / Laceration", ""), IF('Incident Form'!AF79, "Dislocation", ""), IF('Incident Form'!AG79, "Electrical Shock", ""), IF('Incident Form'!AH79, "Fracture", ""), IF('Incident Form'!AI79, "Internal Injury", ""), IF('Incident Form'!AJ79, "Loss of consciousness", ""), IF('Incident Form'!AK79, "Loss of sight", ""), IF('Incident Form'!AL79, "Puncture", ""), IF('Incident Form'!AM79, "Strain / Sprain", ""), IF('Incident Form'!AN79, "Other injury", ""))</f>
        <v/>
      </c>
      <c r="U79" t="str">
        <f>_xlfn.TEXTJOIN(", ", TRUE, IF('Incident Form'!AO79, "Arm", ""), IF('Incident Form'!AP79, "Back", ""), IF('Incident Form'!AQ79, "Chest / Torso", ""), IF('Incident Form'!AR79, "Face / Eye", ""), IF('Incident Form'!AS79, "Foot / Ankle", ""), IF('Incident Form'!AT79, "Hands / Fingers", ""), IF('Incident Form'!AU79, "Head", ""), IF('Incident Form'!AV79, "Leg", ""), IF('Incident Form'!AW79, "Neck / Shoulder", ""), IF('Incident Form'!AX79, "N/A", ""))</f>
        <v/>
      </c>
      <c r="V79" t="str">
        <f>_xlfn.TEXTJOIN(", ", TRUE, IF('Incident Form'!AY79, "Cold-related", ""), IF('Incident Form'!AZ79, "Heat-related (inc. sunburn)", ""), IF('Incident Form'!BA79, "Food-related", ""), IF('Incident Form'!BB79, "Respiratory-related", ""), IF('Incident Form'!BC79, "Allergic reaction", ""), IF('Incident Form'!BD79, "Any other pre-existing medical conditions", ""), IF('Incident Form'!BE79, "Any other illness-related", ""))</f>
        <v/>
      </c>
      <c r="W79" t="str">
        <f>_xlfn.TEXTJOIN(", ", TRUE, IF('Incident Form'!BF79, "Behavioural", ""), IF('Incident Form'!BG79, "Mental Health", ""), IF('Incident Form'!BH79, "Psychological Distress", ""), IF('Incident Form'!BI79, "Other", ""))</f>
        <v/>
      </c>
      <c r="X79" s="11" t="str">
        <f>_xlfn.TEXTJOIN(", ", TRUE, IF('Incident Form'!BJ79, "Potential injury", ""), IF('Incident Form'!BK79, "Potential psychosocial", ""), IF('Incident Form'!BL79, "Potential medical condition &amp;/or illness", ""), IF('Incident Form'!BM79, "Other", ""))</f>
        <v/>
      </c>
      <c r="Z79" s="11"/>
      <c r="AE79" s="11"/>
      <c r="AK79" s="11"/>
      <c r="AQ79" s="11"/>
      <c r="BA79" s="11"/>
      <c r="BI79" s="11"/>
      <c r="BQ79" s="11"/>
      <c r="BU79" s="11"/>
      <c r="CA79" s="11"/>
      <c r="CL79" s="11"/>
      <c r="CP79" s="11"/>
      <c r="CQ79"/>
    </row>
    <row r="80" spans="1:95" x14ac:dyDescent="0.35">
      <c r="A80" s="11"/>
      <c r="C80" s="11"/>
      <c r="G80" s="11"/>
      <c r="I80" s="11"/>
      <c r="N80" s="11"/>
      <c r="O80" t="str">
        <f>_xlfn.TEXTJOIN(", ", TRUE, IF('Incident Form'!O80, "Injury", ""), IF('Incident Form'!P80, "Medical Condition &amp;/or Illness", ""), IF('Incident Form'!Q80, "Psychosocial", ""), IF('Incident Form'!R80, "Near Miss", ""), IF('Incident Form'!S80, "Fatality", ""))</f>
        <v/>
      </c>
      <c r="S80" s="11"/>
      <c r="T80" t="str">
        <f>_xlfn.TEXTJOIN(", ", TRUE, IF('Incident Form'!X80, "Abrasion", ""), IF('Incident Form'!Y80, "Amputation", ""), IF('Incident Form'!Z80, "Asphyxiation", ""), IF('Incident Form'!AA80, "Bite / Sting", ""), IF('Incident Form'!AB80, "Bruise / Bump", ""), IF('Incident Form'!AC80, "Burn / Scald", ""), IF('Incident Form'!AD80, "Crush", ""), IF('Incident Form'!AE80, "Cut / Laceration", ""), IF('Incident Form'!AF80, "Dislocation", ""), IF('Incident Form'!AG80, "Electrical Shock", ""), IF('Incident Form'!AH80, "Fracture", ""), IF('Incident Form'!AI80, "Internal Injury", ""), IF('Incident Form'!AJ80, "Loss of consciousness", ""), IF('Incident Form'!AK80, "Loss of sight", ""), IF('Incident Form'!AL80, "Puncture", ""), IF('Incident Form'!AM80, "Strain / Sprain", ""), IF('Incident Form'!AN80, "Other injury", ""))</f>
        <v/>
      </c>
      <c r="U80" t="str">
        <f>_xlfn.TEXTJOIN(", ", TRUE, IF('Incident Form'!AO80, "Arm", ""), IF('Incident Form'!AP80, "Back", ""), IF('Incident Form'!AQ80, "Chest / Torso", ""), IF('Incident Form'!AR80, "Face / Eye", ""), IF('Incident Form'!AS80, "Foot / Ankle", ""), IF('Incident Form'!AT80, "Hands / Fingers", ""), IF('Incident Form'!AU80, "Head", ""), IF('Incident Form'!AV80, "Leg", ""), IF('Incident Form'!AW80, "Neck / Shoulder", ""), IF('Incident Form'!AX80, "N/A", ""))</f>
        <v/>
      </c>
      <c r="V80" t="str">
        <f>_xlfn.TEXTJOIN(", ", TRUE, IF('Incident Form'!AY80, "Cold-related", ""), IF('Incident Form'!AZ80, "Heat-related (inc. sunburn)", ""), IF('Incident Form'!BA80, "Food-related", ""), IF('Incident Form'!BB80, "Respiratory-related", ""), IF('Incident Form'!BC80, "Allergic reaction", ""), IF('Incident Form'!BD80, "Any other pre-existing medical conditions", ""), IF('Incident Form'!BE80, "Any other illness-related", ""))</f>
        <v/>
      </c>
      <c r="W80" t="str">
        <f>_xlfn.TEXTJOIN(", ", TRUE, IF('Incident Form'!BF80, "Behavioural", ""), IF('Incident Form'!BG80, "Mental Health", ""), IF('Incident Form'!BH80, "Psychological Distress", ""), IF('Incident Form'!BI80, "Other", ""))</f>
        <v/>
      </c>
      <c r="X80" s="11" t="str">
        <f>_xlfn.TEXTJOIN(", ", TRUE, IF('Incident Form'!BJ80, "Potential injury", ""), IF('Incident Form'!BK80, "Potential psychosocial", ""), IF('Incident Form'!BL80, "Potential medical condition &amp;/or illness", ""), IF('Incident Form'!BM80, "Other", ""))</f>
        <v/>
      </c>
      <c r="Z80" s="11"/>
      <c r="AE80" s="11"/>
      <c r="AK80" s="11"/>
      <c r="AQ80" s="11"/>
      <c r="BA80" s="11"/>
      <c r="BI80" s="11"/>
      <c r="BQ80" s="11"/>
      <c r="BU80" s="11"/>
      <c r="CA80" s="11"/>
      <c r="CL80" s="11"/>
      <c r="CP80" s="11"/>
      <c r="CQ80"/>
    </row>
    <row r="81" spans="1:95" x14ac:dyDescent="0.35">
      <c r="A81" s="11"/>
      <c r="C81" s="11"/>
      <c r="G81" s="11"/>
      <c r="I81" s="11"/>
      <c r="N81" s="11"/>
      <c r="O81" t="str">
        <f>_xlfn.TEXTJOIN(", ", TRUE, IF('Incident Form'!O81, "Injury", ""), IF('Incident Form'!P81, "Medical Condition &amp;/or Illness", ""), IF('Incident Form'!Q81, "Psychosocial", ""), IF('Incident Form'!R81, "Near Miss", ""), IF('Incident Form'!S81, "Fatality", ""))</f>
        <v/>
      </c>
      <c r="S81" s="11"/>
      <c r="T81" t="str">
        <f>_xlfn.TEXTJOIN(", ", TRUE, IF('Incident Form'!X81, "Abrasion", ""), IF('Incident Form'!Y81, "Amputation", ""), IF('Incident Form'!Z81, "Asphyxiation", ""), IF('Incident Form'!AA81, "Bite / Sting", ""), IF('Incident Form'!AB81, "Bruise / Bump", ""), IF('Incident Form'!AC81, "Burn / Scald", ""), IF('Incident Form'!AD81, "Crush", ""), IF('Incident Form'!AE81, "Cut / Laceration", ""), IF('Incident Form'!AF81, "Dislocation", ""), IF('Incident Form'!AG81, "Electrical Shock", ""), IF('Incident Form'!AH81, "Fracture", ""), IF('Incident Form'!AI81, "Internal Injury", ""), IF('Incident Form'!AJ81, "Loss of consciousness", ""), IF('Incident Form'!AK81, "Loss of sight", ""), IF('Incident Form'!AL81, "Puncture", ""), IF('Incident Form'!AM81, "Strain / Sprain", ""), IF('Incident Form'!AN81, "Other injury", ""))</f>
        <v/>
      </c>
      <c r="U81" t="str">
        <f>_xlfn.TEXTJOIN(", ", TRUE, IF('Incident Form'!AO81, "Arm", ""), IF('Incident Form'!AP81, "Back", ""), IF('Incident Form'!AQ81, "Chest / Torso", ""), IF('Incident Form'!AR81, "Face / Eye", ""), IF('Incident Form'!AS81, "Foot / Ankle", ""), IF('Incident Form'!AT81, "Hands / Fingers", ""), IF('Incident Form'!AU81, "Head", ""), IF('Incident Form'!AV81, "Leg", ""), IF('Incident Form'!AW81, "Neck / Shoulder", ""), IF('Incident Form'!AX81, "N/A", ""))</f>
        <v/>
      </c>
      <c r="V81" t="str">
        <f>_xlfn.TEXTJOIN(", ", TRUE, IF('Incident Form'!AY81, "Cold-related", ""), IF('Incident Form'!AZ81, "Heat-related (inc. sunburn)", ""), IF('Incident Form'!BA81, "Food-related", ""), IF('Incident Form'!BB81, "Respiratory-related", ""), IF('Incident Form'!BC81, "Allergic reaction", ""), IF('Incident Form'!BD81, "Any other pre-existing medical conditions", ""), IF('Incident Form'!BE81, "Any other illness-related", ""))</f>
        <v/>
      </c>
      <c r="W81" t="str">
        <f>_xlfn.TEXTJOIN(", ", TRUE, IF('Incident Form'!BF81, "Behavioural", ""), IF('Incident Form'!BG81, "Mental Health", ""), IF('Incident Form'!BH81, "Psychological Distress", ""), IF('Incident Form'!BI81, "Other", ""))</f>
        <v/>
      </c>
      <c r="X81" s="11" t="str">
        <f>_xlfn.TEXTJOIN(", ", TRUE, IF('Incident Form'!BJ81, "Potential injury", ""), IF('Incident Form'!BK81, "Potential psychosocial", ""), IF('Incident Form'!BL81, "Potential medical condition &amp;/or illness", ""), IF('Incident Form'!BM81, "Other", ""))</f>
        <v/>
      </c>
      <c r="Z81" s="11"/>
      <c r="AE81" s="11"/>
      <c r="AK81" s="11"/>
      <c r="AQ81" s="11"/>
      <c r="BA81" s="11"/>
      <c r="BI81" s="11"/>
      <c r="BQ81" s="11"/>
      <c r="BU81" s="11"/>
      <c r="CA81" s="11"/>
      <c r="CL81" s="11"/>
      <c r="CP81" s="11"/>
      <c r="CQ81"/>
    </row>
    <row r="82" spans="1:95" x14ac:dyDescent="0.35">
      <c r="A82" s="11"/>
      <c r="C82" s="11"/>
      <c r="G82" s="11"/>
      <c r="I82" s="11"/>
      <c r="N82" s="11"/>
      <c r="O82" t="str">
        <f>_xlfn.TEXTJOIN(", ", TRUE, IF('Incident Form'!O82, "Injury", ""), IF('Incident Form'!P82, "Medical Condition &amp;/or Illness", ""), IF('Incident Form'!Q82, "Psychosocial", ""), IF('Incident Form'!R82, "Near Miss", ""), IF('Incident Form'!S82, "Fatality", ""))</f>
        <v/>
      </c>
      <c r="S82" s="11"/>
      <c r="T82" t="str">
        <f>_xlfn.TEXTJOIN(", ", TRUE, IF('Incident Form'!X82, "Abrasion", ""), IF('Incident Form'!Y82, "Amputation", ""), IF('Incident Form'!Z82, "Asphyxiation", ""), IF('Incident Form'!AA82, "Bite / Sting", ""), IF('Incident Form'!AB82, "Bruise / Bump", ""), IF('Incident Form'!AC82, "Burn / Scald", ""), IF('Incident Form'!AD82, "Crush", ""), IF('Incident Form'!AE82, "Cut / Laceration", ""), IF('Incident Form'!AF82, "Dislocation", ""), IF('Incident Form'!AG82, "Electrical Shock", ""), IF('Incident Form'!AH82, "Fracture", ""), IF('Incident Form'!AI82, "Internal Injury", ""), IF('Incident Form'!AJ82, "Loss of consciousness", ""), IF('Incident Form'!AK82, "Loss of sight", ""), IF('Incident Form'!AL82, "Puncture", ""), IF('Incident Form'!AM82, "Strain / Sprain", ""), IF('Incident Form'!AN82, "Other injury", ""))</f>
        <v/>
      </c>
      <c r="U82" t="str">
        <f>_xlfn.TEXTJOIN(", ", TRUE, IF('Incident Form'!AO82, "Arm", ""), IF('Incident Form'!AP82, "Back", ""), IF('Incident Form'!AQ82, "Chest / Torso", ""), IF('Incident Form'!AR82, "Face / Eye", ""), IF('Incident Form'!AS82, "Foot / Ankle", ""), IF('Incident Form'!AT82, "Hands / Fingers", ""), IF('Incident Form'!AU82, "Head", ""), IF('Incident Form'!AV82, "Leg", ""), IF('Incident Form'!AW82, "Neck / Shoulder", ""), IF('Incident Form'!AX82, "N/A", ""))</f>
        <v/>
      </c>
      <c r="V82" t="str">
        <f>_xlfn.TEXTJOIN(", ", TRUE, IF('Incident Form'!AY82, "Cold-related", ""), IF('Incident Form'!AZ82, "Heat-related (inc. sunburn)", ""), IF('Incident Form'!BA82, "Food-related", ""), IF('Incident Form'!BB82, "Respiratory-related", ""), IF('Incident Form'!BC82, "Allergic reaction", ""), IF('Incident Form'!BD82, "Any other pre-existing medical conditions", ""), IF('Incident Form'!BE82, "Any other illness-related", ""))</f>
        <v/>
      </c>
      <c r="W82" t="str">
        <f>_xlfn.TEXTJOIN(", ", TRUE, IF('Incident Form'!BF82, "Behavioural", ""), IF('Incident Form'!BG82, "Mental Health", ""), IF('Incident Form'!BH82, "Psychological Distress", ""), IF('Incident Form'!BI82, "Other", ""))</f>
        <v/>
      </c>
      <c r="X82" s="11" t="str">
        <f>_xlfn.TEXTJOIN(", ", TRUE, IF('Incident Form'!BJ82, "Potential injury", ""), IF('Incident Form'!BK82, "Potential psychosocial", ""), IF('Incident Form'!BL82, "Potential medical condition &amp;/or illness", ""), IF('Incident Form'!BM82, "Other", ""))</f>
        <v/>
      </c>
      <c r="Z82" s="11"/>
      <c r="AE82" s="11"/>
      <c r="AK82" s="11"/>
      <c r="AQ82" s="11"/>
      <c r="BA82" s="11"/>
      <c r="BI82" s="11"/>
      <c r="BQ82" s="11"/>
      <c r="BU82" s="11"/>
      <c r="CA82" s="11"/>
      <c r="CL82" s="11"/>
      <c r="CP82" s="11"/>
      <c r="CQ82"/>
    </row>
    <row r="83" spans="1:95" x14ac:dyDescent="0.35">
      <c r="A83" s="11"/>
      <c r="C83" s="11"/>
      <c r="G83" s="11"/>
      <c r="I83" s="11"/>
      <c r="N83" s="11"/>
      <c r="O83" t="str">
        <f>_xlfn.TEXTJOIN(", ", TRUE, IF('Incident Form'!O83, "Injury", ""), IF('Incident Form'!P83, "Medical Condition &amp;/or Illness", ""), IF('Incident Form'!Q83, "Psychosocial", ""), IF('Incident Form'!R83, "Near Miss", ""), IF('Incident Form'!S83, "Fatality", ""))</f>
        <v/>
      </c>
      <c r="S83" s="11"/>
      <c r="T83" t="str">
        <f>_xlfn.TEXTJOIN(", ", TRUE, IF('Incident Form'!X83, "Abrasion", ""), IF('Incident Form'!Y83, "Amputation", ""), IF('Incident Form'!Z83, "Asphyxiation", ""), IF('Incident Form'!AA83, "Bite / Sting", ""), IF('Incident Form'!AB83, "Bruise / Bump", ""), IF('Incident Form'!AC83, "Burn / Scald", ""), IF('Incident Form'!AD83, "Crush", ""), IF('Incident Form'!AE83, "Cut / Laceration", ""), IF('Incident Form'!AF83, "Dislocation", ""), IF('Incident Form'!AG83, "Electrical Shock", ""), IF('Incident Form'!AH83, "Fracture", ""), IF('Incident Form'!AI83, "Internal Injury", ""), IF('Incident Form'!AJ83, "Loss of consciousness", ""), IF('Incident Form'!AK83, "Loss of sight", ""), IF('Incident Form'!AL83, "Puncture", ""), IF('Incident Form'!AM83, "Strain / Sprain", ""), IF('Incident Form'!AN83, "Other injury", ""))</f>
        <v/>
      </c>
      <c r="U83" t="str">
        <f>_xlfn.TEXTJOIN(", ", TRUE, IF('Incident Form'!AO83, "Arm", ""), IF('Incident Form'!AP83, "Back", ""), IF('Incident Form'!AQ83, "Chest / Torso", ""), IF('Incident Form'!AR83, "Face / Eye", ""), IF('Incident Form'!AS83, "Foot / Ankle", ""), IF('Incident Form'!AT83, "Hands / Fingers", ""), IF('Incident Form'!AU83, "Head", ""), IF('Incident Form'!AV83, "Leg", ""), IF('Incident Form'!AW83, "Neck / Shoulder", ""), IF('Incident Form'!AX83, "N/A", ""))</f>
        <v/>
      </c>
      <c r="V83" t="str">
        <f>_xlfn.TEXTJOIN(", ", TRUE, IF('Incident Form'!AY83, "Cold-related", ""), IF('Incident Form'!AZ83, "Heat-related (inc. sunburn)", ""), IF('Incident Form'!BA83, "Food-related", ""), IF('Incident Form'!BB83, "Respiratory-related", ""), IF('Incident Form'!BC83, "Allergic reaction", ""), IF('Incident Form'!BD83, "Any other pre-existing medical conditions", ""), IF('Incident Form'!BE83, "Any other illness-related", ""))</f>
        <v/>
      </c>
      <c r="W83" t="str">
        <f>_xlfn.TEXTJOIN(", ", TRUE, IF('Incident Form'!BF83, "Behavioural", ""), IF('Incident Form'!BG83, "Mental Health", ""), IF('Incident Form'!BH83, "Psychological Distress", ""), IF('Incident Form'!BI83, "Other", ""))</f>
        <v/>
      </c>
      <c r="X83" s="11" t="str">
        <f>_xlfn.TEXTJOIN(", ", TRUE, IF('Incident Form'!BJ83, "Potential injury", ""), IF('Incident Form'!BK83, "Potential psychosocial", ""), IF('Incident Form'!BL83, "Potential medical condition &amp;/or illness", ""), IF('Incident Form'!BM83, "Other", ""))</f>
        <v/>
      </c>
      <c r="Z83" s="11"/>
      <c r="AE83" s="11"/>
      <c r="AK83" s="11"/>
      <c r="AQ83" s="11"/>
      <c r="BA83" s="11"/>
      <c r="BI83" s="11"/>
      <c r="BQ83" s="11"/>
      <c r="BU83" s="11"/>
      <c r="CA83" s="11"/>
      <c r="CL83" s="11"/>
      <c r="CP83" s="11"/>
      <c r="CQ83"/>
    </row>
    <row r="84" spans="1:95" x14ac:dyDescent="0.35">
      <c r="A84" s="11"/>
      <c r="C84" s="11"/>
      <c r="G84" s="11"/>
      <c r="I84" s="11"/>
      <c r="N84" s="11"/>
      <c r="O84" t="str">
        <f>_xlfn.TEXTJOIN(", ", TRUE, IF('Incident Form'!O84, "Injury", ""), IF('Incident Form'!P84, "Medical Condition &amp;/or Illness", ""), IF('Incident Form'!Q84, "Psychosocial", ""), IF('Incident Form'!R84, "Near Miss", ""), IF('Incident Form'!S84, "Fatality", ""))</f>
        <v/>
      </c>
      <c r="S84" s="11"/>
      <c r="T84" t="str">
        <f>_xlfn.TEXTJOIN(", ", TRUE, IF('Incident Form'!X84, "Abrasion", ""), IF('Incident Form'!Y84, "Amputation", ""), IF('Incident Form'!Z84, "Asphyxiation", ""), IF('Incident Form'!AA84, "Bite / Sting", ""), IF('Incident Form'!AB84, "Bruise / Bump", ""), IF('Incident Form'!AC84, "Burn / Scald", ""), IF('Incident Form'!AD84, "Crush", ""), IF('Incident Form'!AE84, "Cut / Laceration", ""), IF('Incident Form'!AF84, "Dislocation", ""), IF('Incident Form'!AG84, "Electrical Shock", ""), IF('Incident Form'!AH84, "Fracture", ""), IF('Incident Form'!AI84, "Internal Injury", ""), IF('Incident Form'!AJ84, "Loss of consciousness", ""), IF('Incident Form'!AK84, "Loss of sight", ""), IF('Incident Form'!AL84, "Puncture", ""), IF('Incident Form'!AM84, "Strain / Sprain", ""), IF('Incident Form'!AN84, "Other injury", ""))</f>
        <v/>
      </c>
      <c r="U84" t="str">
        <f>_xlfn.TEXTJOIN(", ", TRUE, IF('Incident Form'!AO84, "Arm", ""), IF('Incident Form'!AP84, "Back", ""), IF('Incident Form'!AQ84, "Chest / Torso", ""), IF('Incident Form'!AR84, "Face / Eye", ""), IF('Incident Form'!AS84, "Foot / Ankle", ""), IF('Incident Form'!AT84, "Hands / Fingers", ""), IF('Incident Form'!AU84, "Head", ""), IF('Incident Form'!AV84, "Leg", ""), IF('Incident Form'!AW84, "Neck / Shoulder", ""), IF('Incident Form'!AX84, "N/A", ""))</f>
        <v/>
      </c>
      <c r="V84" t="str">
        <f>_xlfn.TEXTJOIN(", ", TRUE, IF('Incident Form'!AY84, "Cold-related", ""), IF('Incident Form'!AZ84, "Heat-related (inc. sunburn)", ""), IF('Incident Form'!BA84, "Food-related", ""), IF('Incident Form'!BB84, "Respiratory-related", ""), IF('Incident Form'!BC84, "Allergic reaction", ""), IF('Incident Form'!BD84, "Any other pre-existing medical conditions", ""), IF('Incident Form'!BE84, "Any other illness-related", ""))</f>
        <v/>
      </c>
      <c r="W84" t="str">
        <f>_xlfn.TEXTJOIN(", ", TRUE, IF('Incident Form'!BF84, "Behavioural", ""), IF('Incident Form'!BG84, "Mental Health", ""), IF('Incident Form'!BH84, "Psychological Distress", ""), IF('Incident Form'!BI84, "Other", ""))</f>
        <v/>
      </c>
      <c r="X84" s="11" t="str">
        <f>_xlfn.TEXTJOIN(", ", TRUE, IF('Incident Form'!BJ84, "Potential injury", ""), IF('Incident Form'!BK84, "Potential psychosocial", ""), IF('Incident Form'!BL84, "Potential medical condition &amp;/or illness", ""), IF('Incident Form'!BM84, "Other", ""))</f>
        <v/>
      </c>
      <c r="Z84" s="11"/>
      <c r="AE84" s="11"/>
      <c r="AK84" s="11"/>
      <c r="AQ84" s="11"/>
      <c r="BA84" s="11"/>
      <c r="BI84" s="11"/>
      <c r="BQ84" s="11"/>
      <c r="BU84" s="11"/>
      <c r="CA84" s="11"/>
      <c r="CL84" s="11"/>
      <c r="CP84" s="11"/>
      <c r="CQ84"/>
    </row>
    <row r="85" spans="1:95" x14ac:dyDescent="0.35">
      <c r="A85" s="11"/>
      <c r="C85" s="11"/>
      <c r="G85" s="11"/>
      <c r="I85" s="11"/>
      <c r="N85" s="11"/>
      <c r="O85" t="str">
        <f>_xlfn.TEXTJOIN(", ", TRUE, IF('Incident Form'!O85, "Injury", ""), IF('Incident Form'!P85, "Medical Condition &amp;/or Illness", ""), IF('Incident Form'!Q85, "Psychosocial", ""), IF('Incident Form'!R85, "Near Miss", ""), IF('Incident Form'!S85, "Fatality", ""))</f>
        <v/>
      </c>
      <c r="S85" s="11"/>
      <c r="T85" t="str">
        <f>_xlfn.TEXTJOIN(", ", TRUE, IF('Incident Form'!X85, "Abrasion", ""), IF('Incident Form'!Y85, "Amputation", ""), IF('Incident Form'!Z85, "Asphyxiation", ""), IF('Incident Form'!AA85, "Bite / Sting", ""), IF('Incident Form'!AB85, "Bruise / Bump", ""), IF('Incident Form'!AC85, "Burn / Scald", ""), IF('Incident Form'!AD85, "Crush", ""), IF('Incident Form'!AE85, "Cut / Laceration", ""), IF('Incident Form'!AF85, "Dislocation", ""), IF('Incident Form'!AG85, "Electrical Shock", ""), IF('Incident Form'!AH85, "Fracture", ""), IF('Incident Form'!AI85, "Internal Injury", ""), IF('Incident Form'!AJ85, "Loss of consciousness", ""), IF('Incident Form'!AK85, "Loss of sight", ""), IF('Incident Form'!AL85, "Puncture", ""), IF('Incident Form'!AM85, "Strain / Sprain", ""), IF('Incident Form'!AN85, "Other injury", ""))</f>
        <v/>
      </c>
      <c r="U85" t="str">
        <f>_xlfn.TEXTJOIN(", ", TRUE, IF('Incident Form'!AO85, "Arm", ""), IF('Incident Form'!AP85, "Back", ""), IF('Incident Form'!AQ85, "Chest / Torso", ""), IF('Incident Form'!AR85, "Face / Eye", ""), IF('Incident Form'!AS85, "Foot / Ankle", ""), IF('Incident Form'!AT85, "Hands / Fingers", ""), IF('Incident Form'!AU85, "Head", ""), IF('Incident Form'!AV85, "Leg", ""), IF('Incident Form'!AW85, "Neck / Shoulder", ""), IF('Incident Form'!AX85, "N/A", ""))</f>
        <v/>
      </c>
      <c r="V85" t="str">
        <f>_xlfn.TEXTJOIN(", ", TRUE, IF('Incident Form'!AY85, "Cold-related", ""), IF('Incident Form'!AZ85, "Heat-related (inc. sunburn)", ""), IF('Incident Form'!BA85, "Food-related", ""), IF('Incident Form'!BB85, "Respiratory-related", ""), IF('Incident Form'!BC85, "Allergic reaction", ""), IF('Incident Form'!BD85, "Any other pre-existing medical conditions", ""), IF('Incident Form'!BE85, "Any other illness-related", ""))</f>
        <v/>
      </c>
      <c r="W85" t="str">
        <f>_xlfn.TEXTJOIN(", ", TRUE, IF('Incident Form'!BF85, "Behavioural", ""), IF('Incident Form'!BG85, "Mental Health", ""), IF('Incident Form'!BH85, "Psychological Distress", ""), IF('Incident Form'!BI85, "Other", ""))</f>
        <v/>
      </c>
      <c r="X85" s="11" t="str">
        <f>_xlfn.TEXTJOIN(", ", TRUE, IF('Incident Form'!BJ85, "Potential injury", ""), IF('Incident Form'!BK85, "Potential psychosocial", ""), IF('Incident Form'!BL85, "Potential medical condition &amp;/or illness", ""), IF('Incident Form'!BM85, "Other", ""))</f>
        <v/>
      </c>
      <c r="Z85" s="11"/>
      <c r="AE85" s="11"/>
      <c r="AK85" s="11"/>
      <c r="AQ85" s="11"/>
      <c r="BA85" s="11"/>
      <c r="BI85" s="11"/>
      <c r="BQ85" s="11"/>
      <c r="BU85" s="11"/>
      <c r="CA85" s="11"/>
      <c r="CL85" s="11"/>
      <c r="CP85" s="11"/>
      <c r="CQ85"/>
    </row>
    <row r="86" spans="1:95" x14ac:dyDescent="0.35">
      <c r="A86" s="11"/>
      <c r="C86" s="11"/>
      <c r="G86" s="11"/>
      <c r="I86" s="11"/>
      <c r="N86" s="11"/>
      <c r="O86" t="str">
        <f>_xlfn.TEXTJOIN(", ", TRUE, IF('Incident Form'!O86, "Injury", ""), IF('Incident Form'!P86, "Medical Condition &amp;/or Illness", ""), IF('Incident Form'!Q86, "Psychosocial", ""), IF('Incident Form'!R86, "Near Miss", ""), IF('Incident Form'!S86, "Fatality", ""))</f>
        <v/>
      </c>
      <c r="S86" s="11"/>
      <c r="T86" t="str">
        <f>_xlfn.TEXTJOIN(", ", TRUE, IF('Incident Form'!X86, "Abrasion", ""), IF('Incident Form'!Y86, "Amputation", ""), IF('Incident Form'!Z86, "Asphyxiation", ""), IF('Incident Form'!AA86, "Bite / Sting", ""), IF('Incident Form'!AB86, "Bruise / Bump", ""), IF('Incident Form'!AC86, "Burn / Scald", ""), IF('Incident Form'!AD86, "Crush", ""), IF('Incident Form'!AE86, "Cut / Laceration", ""), IF('Incident Form'!AF86, "Dislocation", ""), IF('Incident Form'!AG86, "Electrical Shock", ""), IF('Incident Form'!AH86, "Fracture", ""), IF('Incident Form'!AI86, "Internal Injury", ""), IF('Incident Form'!AJ86, "Loss of consciousness", ""), IF('Incident Form'!AK86, "Loss of sight", ""), IF('Incident Form'!AL86, "Puncture", ""), IF('Incident Form'!AM86, "Strain / Sprain", ""), IF('Incident Form'!AN86, "Other injury", ""))</f>
        <v/>
      </c>
      <c r="U86" t="str">
        <f>_xlfn.TEXTJOIN(", ", TRUE, IF('Incident Form'!AO86, "Arm", ""), IF('Incident Form'!AP86, "Back", ""), IF('Incident Form'!AQ86, "Chest / Torso", ""), IF('Incident Form'!AR86, "Face / Eye", ""), IF('Incident Form'!AS86, "Foot / Ankle", ""), IF('Incident Form'!AT86, "Hands / Fingers", ""), IF('Incident Form'!AU86, "Head", ""), IF('Incident Form'!AV86, "Leg", ""), IF('Incident Form'!AW86, "Neck / Shoulder", ""), IF('Incident Form'!AX86, "N/A", ""))</f>
        <v/>
      </c>
      <c r="V86" t="str">
        <f>_xlfn.TEXTJOIN(", ", TRUE, IF('Incident Form'!AY86, "Cold-related", ""), IF('Incident Form'!AZ86, "Heat-related (inc. sunburn)", ""), IF('Incident Form'!BA86, "Food-related", ""), IF('Incident Form'!BB86, "Respiratory-related", ""), IF('Incident Form'!BC86, "Allergic reaction", ""), IF('Incident Form'!BD86, "Any other pre-existing medical conditions", ""), IF('Incident Form'!BE86, "Any other illness-related", ""))</f>
        <v/>
      </c>
      <c r="W86" t="str">
        <f>_xlfn.TEXTJOIN(", ", TRUE, IF('Incident Form'!BF86, "Behavioural", ""), IF('Incident Form'!BG86, "Mental Health", ""), IF('Incident Form'!BH86, "Psychological Distress", ""), IF('Incident Form'!BI86, "Other", ""))</f>
        <v/>
      </c>
      <c r="X86" s="11" t="str">
        <f>_xlfn.TEXTJOIN(", ", TRUE, IF('Incident Form'!BJ86, "Potential injury", ""), IF('Incident Form'!BK86, "Potential psychosocial", ""), IF('Incident Form'!BL86, "Potential medical condition &amp;/or illness", ""), IF('Incident Form'!BM86, "Other", ""))</f>
        <v/>
      </c>
      <c r="Z86" s="11"/>
      <c r="AE86" s="11"/>
      <c r="AK86" s="11"/>
      <c r="AQ86" s="11"/>
      <c r="BA86" s="11"/>
      <c r="BI86" s="11"/>
      <c r="BQ86" s="11"/>
      <c r="BU86" s="11"/>
      <c r="CA86" s="11"/>
      <c r="CL86" s="11"/>
      <c r="CP86" s="11"/>
      <c r="CQ86"/>
    </row>
    <row r="87" spans="1:95" x14ac:dyDescent="0.35">
      <c r="A87" s="11"/>
      <c r="C87" s="11"/>
      <c r="G87" s="11"/>
      <c r="I87" s="11"/>
      <c r="N87" s="11"/>
      <c r="O87" t="str">
        <f>_xlfn.TEXTJOIN(", ", TRUE, IF('Incident Form'!O87, "Injury", ""), IF('Incident Form'!P87, "Medical Condition &amp;/or Illness", ""), IF('Incident Form'!Q87, "Psychosocial", ""), IF('Incident Form'!R87, "Near Miss", ""), IF('Incident Form'!S87, "Fatality", ""))</f>
        <v/>
      </c>
      <c r="S87" s="11"/>
      <c r="T87" t="str">
        <f>_xlfn.TEXTJOIN(", ", TRUE, IF('Incident Form'!X87, "Abrasion", ""), IF('Incident Form'!Y87, "Amputation", ""), IF('Incident Form'!Z87, "Asphyxiation", ""), IF('Incident Form'!AA87, "Bite / Sting", ""), IF('Incident Form'!AB87, "Bruise / Bump", ""), IF('Incident Form'!AC87, "Burn / Scald", ""), IF('Incident Form'!AD87, "Crush", ""), IF('Incident Form'!AE87, "Cut / Laceration", ""), IF('Incident Form'!AF87, "Dislocation", ""), IF('Incident Form'!AG87, "Electrical Shock", ""), IF('Incident Form'!AH87, "Fracture", ""), IF('Incident Form'!AI87, "Internal Injury", ""), IF('Incident Form'!AJ87, "Loss of consciousness", ""), IF('Incident Form'!AK87, "Loss of sight", ""), IF('Incident Form'!AL87, "Puncture", ""), IF('Incident Form'!AM87, "Strain / Sprain", ""), IF('Incident Form'!AN87, "Other injury", ""))</f>
        <v/>
      </c>
      <c r="U87" t="str">
        <f>_xlfn.TEXTJOIN(", ", TRUE, IF('Incident Form'!AO87, "Arm", ""), IF('Incident Form'!AP87, "Back", ""), IF('Incident Form'!AQ87, "Chest / Torso", ""), IF('Incident Form'!AR87, "Face / Eye", ""), IF('Incident Form'!AS87, "Foot / Ankle", ""), IF('Incident Form'!AT87, "Hands / Fingers", ""), IF('Incident Form'!AU87, "Head", ""), IF('Incident Form'!AV87, "Leg", ""), IF('Incident Form'!AW87, "Neck / Shoulder", ""), IF('Incident Form'!AX87, "N/A", ""))</f>
        <v/>
      </c>
      <c r="V87" t="str">
        <f>_xlfn.TEXTJOIN(", ", TRUE, IF('Incident Form'!AY87, "Cold-related", ""), IF('Incident Form'!AZ87, "Heat-related (inc. sunburn)", ""), IF('Incident Form'!BA87, "Food-related", ""), IF('Incident Form'!BB87, "Respiratory-related", ""), IF('Incident Form'!BC87, "Allergic reaction", ""), IF('Incident Form'!BD87, "Any other pre-existing medical conditions", ""), IF('Incident Form'!BE87, "Any other illness-related", ""))</f>
        <v/>
      </c>
      <c r="W87" t="str">
        <f>_xlfn.TEXTJOIN(", ", TRUE, IF('Incident Form'!BF87, "Behavioural", ""), IF('Incident Form'!BG87, "Mental Health", ""), IF('Incident Form'!BH87, "Psychological Distress", ""), IF('Incident Form'!BI87, "Other", ""))</f>
        <v/>
      </c>
      <c r="X87" s="11" t="str">
        <f>_xlfn.TEXTJOIN(", ", TRUE, IF('Incident Form'!BJ87, "Potential injury", ""), IF('Incident Form'!BK87, "Potential psychosocial", ""), IF('Incident Form'!BL87, "Potential medical condition &amp;/or illness", ""), IF('Incident Form'!BM87, "Other", ""))</f>
        <v/>
      </c>
      <c r="Z87" s="11"/>
      <c r="AE87" s="11"/>
      <c r="AK87" s="11"/>
      <c r="AQ87" s="11"/>
      <c r="BA87" s="11"/>
      <c r="BI87" s="11"/>
      <c r="BQ87" s="11"/>
      <c r="BU87" s="11"/>
      <c r="CA87" s="11"/>
      <c r="CL87" s="11"/>
      <c r="CP87" s="11"/>
      <c r="CQ87"/>
    </row>
    <row r="88" spans="1:95" x14ac:dyDescent="0.35">
      <c r="A88" s="11"/>
      <c r="C88" s="11"/>
      <c r="G88" s="11"/>
      <c r="I88" s="11"/>
      <c r="N88" s="11"/>
      <c r="O88" t="str">
        <f>_xlfn.TEXTJOIN(", ", TRUE, IF('Incident Form'!O88, "Injury", ""), IF('Incident Form'!P88, "Medical Condition &amp;/or Illness", ""), IF('Incident Form'!Q88, "Psychosocial", ""), IF('Incident Form'!R88, "Near Miss", ""), IF('Incident Form'!S88, "Fatality", ""))</f>
        <v/>
      </c>
      <c r="S88" s="11"/>
      <c r="T88" t="str">
        <f>_xlfn.TEXTJOIN(", ", TRUE, IF('Incident Form'!X88, "Abrasion", ""), IF('Incident Form'!Y88, "Amputation", ""), IF('Incident Form'!Z88, "Asphyxiation", ""), IF('Incident Form'!AA88, "Bite / Sting", ""), IF('Incident Form'!AB88, "Bruise / Bump", ""), IF('Incident Form'!AC88, "Burn / Scald", ""), IF('Incident Form'!AD88, "Crush", ""), IF('Incident Form'!AE88, "Cut / Laceration", ""), IF('Incident Form'!AF88, "Dislocation", ""), IF('Incident Form'!AG88, "Electrical Shock", ""), IF('Incident Form'!AH88, "Fracture", ""), IF('Incident Form'!AI88, "Internal Injury", ""), IF('Incident Form'!AJ88, "Loss of consciousness", ""), IF('Incident Form'!AK88, "Loss of sight", ""), IF('Incident Form'!AL88, "Puncture", ""), IF('Incident Form'!AM88, "Strain / Sprain", ""), IF('Incident Form'!AN88, "Other injury", ""))</f>
        <v/>
      </c>
      <c r="U88" t="str">
        <f>_xlfn.TEXTJOIN(", ", TRUE, IF('Incident Form'!AO88, "Arm", ""), IF('Incident Form'!AP88, "Back", ""), IF('Incident Form'!AQ88, "Chest / Torso", ""), IF('Incident Form'!AR88, "Face / Eye", ""), IF('Incident Form'!AS88, "Foot / Ankle", ""), IF('Incident Form'!AT88, "Hands / Fingers", ""), IF('Incident Form'!AU88, "Head", ""), IF('Incident Form'!AV88, "Leg", ""), IF('Incident Form'!AW88, "Neck / Shoulder", ""), IF('Incident Form'!AX88, "N/A", ""))</f>
        <v/>
      </c>
      <c r="V88" t="str">
        <f>_xlfn.TEXTJOIN(", ", TRUE, IF('Incident Form'!AY88, "Cold-related", ""), IF('Incident Form'!AZ88, "Heat-related (inc. sunburn)", ""), IF('Incident Form'!BA88, "Food-related", ""), IF('Incident Form'!BB88, "Respiratory-related", ""), IF('Incident Form'!BC88, "Allergic reaction", ""), IF('Incident Form'!BD88, "Any other pre-existing medical conditions", ""), IF('Incident Form'!BE88, "Any other illness-related", ""))</f>
        <v/>
      </c>
      <c r="W88" t="str">
        <f>_xlfn.TEXTJOIN(", ", TRUE, IF('Incident Form'!BF88, "Behavioural", ""), IF('Incident Form'!BG88, "Mental Health", ""), IF('Incident Form'!BH88, "Psychological Distress", ""), IF('Incident Form'!BI88, "Other", ""))</f>
        <v/>
      </c>
      <c r="X88" s="11" t="str">
        <f>_xlfn.TEXTJOIN(", ", TRUE, IF('Incident Form'!BJ88, "Potential injury", ""), IF('Incident Form'!BK88, "Potential psychosocial", ""), IF('Incident Form'!BL88, "Potential medical condition &amp;/or illness", ""), IF('Incident Form'!BM88, "Other", ""))</f>
        <v/>
      </c>
      <c r="Z88" s="11"/>
      <c r="AE88" s="11"/>
      <c r="AK88" s="11"/>
      <c r="AQ88" s="11"/>
      <c r="BA88" s="11"/>
      <c r="BI88" s="11"/>
      <c r="BQ88" s="11"/>
      <c r="BU88" s="11"/>
      <c r="CA88" s="11"/>
      <c r="CL88" s="11"/>
      <c r="CP88" s="11"/>
      <c r="CQ88"/>
    </row>
    <row r="89" spans="1:95" x14ac:dyDescent="0.35">
      <c r="A89" s="11"/>
      <c r="C89" s="11"/>
      <c r="G89" s="11"/>
      <c r="I89" s="11"/>
      <c r="N89" s="11"/>
      <c r="O89" t="str">
        <f>_xlfn.TEXTJOIN(", ", TRUE, IF('Incident Form'!O89, "Injury", ""), IF('Incident Form'!P89, "Medical Condition &amp;/or Illness", ""), IF('Incident Form'!Q89, "Psychosocial", ""), IF('Incident Form'!R89, "Near Miss", ""), IF('Incident Form'!S89, "Fatality", ""))</f>
        <v/>
      </c>
      <c r="S89" s="11"/>
      <c r="T89" t="str">
        <f>_xlfn.TEXTJOIN(", ", TRUE, IF('Incident Form'!X89, "Abrasion", ""), IF('Incident Form'!Y89, "Amputation", ""), IF('Incident Form'!Z89, "Asphyxiation", ""), IF('Incident Form'!AA89, "Bite / Sting", ""), IF('Incident Form'!AB89, "Bruise / Bump", ""), IF('Incident Form'!AC89, "Burn / Scald", ""), IF('Incident Form'!AD89, "Crush", ""), IF('Incident Form'!AE89, "Cut / Laceration", ""), IF('Incident Form'!AF89, "Dislocation", ""), IF('Incident Form'!AG89, "Electrical Shock", ""), IF('Incident Form'!AH89, "Fracture", ""), IF('Incident Form'!AI89, "Internal Injury", ""), IF('Incident Form'!AJ89, "Loss of consciousness", ""), IF('Incident Form'!AK89, "Loss of sight", ""), IF('Incident Form'!AL89, "Puncture", ""), IF('Incident Form'!AM89, "Strain / Sprain", ""), IF('Incident Form'!AN89, "Other injury", ""))</f>
        <v/>
      </c>
      <c r="U89" t="str">
        <f>_xlfn.TEXTJOIN(", ", TRUE, IF('Incident Form'!AO89, "Arm", ""), IF('Incident Form'!AP89, "Back", ""), IF('Incident Form'!AQ89, "Chest / Torso", ""), IF('Incident Form'!AR89, "Face / Eye", ""), IF('Incident Form'!AS89, "Foot / Ankle", ""), IF('Incident Form'!AT89, "Hands / Fingers", ""), IF('Incident Form'!AU89, "Head", ""), IF('Incident Form'!AV89, "Leg", ""), IF('Incident Form'!AW89, "Neck / Shoulder", ""), IF('Incident Form'!AX89, "N/A", ""))</f>
        <v/>
      </c>
      <c r="V89" t="str">
        <f>_xlfn.TEXTJOIN(", ", TRUE, IF('Incident Form'!AY89, "Cold-related", ""), IF('Incident Form'!AZ89, "Heat-related (inc. sunburn)", ""), IF('Incident Form'!BA89, "Food-related", ""), IF('Incident Form'!BB89, "Respiratory-related", ""), IF('Incident Form'!BC89, "Allergic reaction", ""), IF('Incident Form'!BD89, "Any other pre-existing medical conditions", ""), IF('Incident Form'!BE89, "Any other illness-related", ""))</f>
        <v/>
      </c>
      <c r="W89" t="str">
        <f>_xlfn.TEXTJOIN(", ", TRUE, IF('Incident Form'!BF89, "Behavioural", ""), IF('Incident Form'!BG89, "Mental Health", ""), IF('Incident Form'!BH89, "Psychological Distress", ""), IF('Incident Form'!BI89, "Other", ""))</f>
        <v/>
      </c>
      <c r="X89" s="11" t="str">
        <f>_xlfn.TEXTJOIN(", ", TRUE, IF('Incident Form'!BJ89, "Potential injury", ""), IF('Incident Form'!BK89, "Potential psychosocial", ""), IF('Incident Form'!BL89, "Potential medical condition &amp;/or illness", ""), IF('Incident Form'!BM89, "Other", ""))</f>
        <v/>
      </c>
      <c r="Z89" s="11"/>
      <c r="AE89" s="11"/>
      <c r="AK89" s="11"/>
      <c r="AQ89" s="11"/>
      <c r="BA89" s="11"/>
      <c r="BI89" s="11"/>
      <c r="BQ89" s="11"/>
      <c r="BU89" s="11"/>
      <c r="CA89" s="11"/>
      <c r="CL89" s="11"/>
      <c r="CP89" s="11"/>
      <c r="CQ89"/>
    </row>
    <row r="90" spans="1:95" x14ac:dyDescent="0.35">
      <c r="A90" s="11"/>
      <c r="C90" s="11"/>
      <c r="G90" s="11"/>
      <c r="I90" s="11"/>
      <c r="N90" s="11"/>
      <c r="O90" t="str">
        <f>_xlfn.TEXTJOIN(", ", TRUE, IF('Incident Form'!O90, "Injury", ""), IF('Incident Form'!P90, "Medical Condition &amp;/or Illness", ""), IF('Incident Form'!Q90, "Psychosocial", ""), IF('Incident Form'!R90, "Near Miss", ""), IF('Incident Form'!S90, "Fatality", ""))</f>
        <v/>
      </c>
      <c r="S90" s="11"/>
      <c r="T90" t="str">
        <f>_xlfn.TEXTJOIN(", ", TRUE, IF('Incident Form'!X90, "Abrasion", ""), IF('Incident Form'!Y90, "Amputation", ""), IF('Incident Form'!Z90, "Asphyxiation", ""), IF('Incident Form'!AA90, "Bite / Sting", ""), IF('Incident Form'!AB90, "Bruise / Bump", ""), IF('Incident Form'!AC90, "Burn / Scald", ""), IF('Incident Form'!AD90, "Crush", ""), IF('Incident Form'!AE90, "Cut / Laceration", ""), IF('Incident Form'!AF90, "Dislocation", ""), IF('Incident Form'!AG90, "Electrical Shock", ""), IF('Incident Form'!AH90, "Fracture", ""), IF('Incident Form'!AI90, "Internal Injury", ""), IF('Incident Form'!AJ90, "Loss of consciousness", ""), IF('Incident Form'!AK90, "Loss of sight", ""), IF('Incident Form'!AL90, "Puncture", ""), IF('Incident Form'!AM90, "Strain / Sprain", ""), IF('Incident Form'!AN90, "Other injury", ""))</f>
        <v/>
      </c>
      <c r="U90" t="str">
        <f>_xlfn.TEXTJOIN(", ", TRUE, IF('Incident Form'!AO90, "Arm", ""), IF('Incident Form'!AP90, "Back", ""), IF('Incident Form'!AQ90, "Chest / Torso", ""), IF('Incident Form'!AR90, "Face / Eye", ""), IF('Incident Form'!AS90, "Foot / Ankle", ""), IF('Incident Form'!AT90, "Hands / Fingers", ""), IF('Incident Form'!AU90, "Head", ""), IF('Incident Form'!AV90, "Leg", ""), IF('Incident Form'!AW90, "Neck / Shoulder", ""), IF('Incident Form'!AX90, "N/A", ""))</f>
        <v/>
      </c>
      <c r="V90" t="str">
        <f>_xlfn.TEXTJOIN(", ", TRUE, IF('Incident Form'!AY90, "Cold-related", ""), IF('Incident Form'!AZ90, "Heat-related (inc. sunburn)", ""), IF('Incident Form'!BA90, "Food-related", ""), IF('Incident Form'!BB90, "Respiratory-related", ""), IF('Incident Form'!BC90, "Allergic reaction", ""), IF('Incident Form'!BD90, "Any other pre-existing medical conditions", ""), IF('Incident Form'!BE90, "Any other illness-related", ""))</f>
        <v/>
      </c>
      <c r="W90" t="str">
        <f>_xlfn.TEXTJOIN(", ", TRUE, IF('Incident Form'!BF90, "Behavioural", ""), IF('Incident Form'!BG90, "Mental Health", ""), IF('Incident Form'!BH90, "Psychological Distress", ""), IF('Incident Form'!BI90, "Other", ""))</f>
        <v/>
      </c>
      <c r="X90" s="11" t="str">
        <f>_xlfn.TEXTJOIN(", ", TRUE, IF('Incident Form'!BJ90, "Potential injury", ""), IF('Incident Form'!BK90, "Potential psychosocial", ""), IF('Incident Form'!BL90, "Potential medical condition &amp;/or illness", ""), IF('Incident Form'!BM90, "Other", ""))</f>
        <v/>
      </c>
      <c r="Z90" s="11"/>
      <c r="AE90" s="11"/>
      <c r="AK90" s="11"/>
      <c r="AQ90" s="11"/>
      <c r="BA90" s="11"/>
      <c r="BI90" s="11"/>
      <c r="BQ90" s="11"/>
      <c r="BU90" s="11"/>
      <c r="CA90" s="11"/>
      <c r="CL90" s="11"/>
      <c r="CP90" s="11"/>
      <c r="CQ90"/>
    </row>
    <row r="91" spans="1:95" x14ac:dyDescent="0.35">
      <c r="A91" s="11"/>
      <c r="C91" s="11"/>
      <c r="G91" s="11"/>
      <c r="I91" s="11"/>
      <c r="N91" s="11"/>
      <c r="O91" t="str">
        <f>_xlfn.TEXTJOIN(", ", TRUE, IF('Incident Form'!O91, "Injury", ""), IF('Incident Form'!P91, "Medical Condition &amp;/or Illness", ""), IF('Incident Form'!Q91, "Psychosocial", ""), IF('Incident Form'!R91, "Near Miss", ""), IF('Incident Form'!S91, "Fatality", ""))</f>
        <v/>
      </c>
      <c r="S91" s="11"/>
      <c r="T91" t="str">
        <f>_xlfn.TEXTJOIN(", ", TRUE, IF('Incident Form'!X91, "Abrasion", ""), IF('Incident Form'!Y91, "Amputation", ""), IF('Incident Form'!Z91, "Asphyxiation", ""), IF('Incident Form'!AA91, "Bite / Sting", ""), IF('Incident Form'!AB91, "Bruise / Bump", ""), IF('Incident Form'!AC91, "Burn / Scald", ""), IF('Incident Form'!AD91, "Crush", ""), IF('Incident Form'!AE91, "Cut / Laceration", ""), IF('Incident Form'!AF91, "Dislocation", ""), IF('Incident Form'!AG91, "Electrical Shock", ""), IF('Incident Form'!AH91, "Fracture", ""), IF('Incident Form'!AI91, "Internal Injury", ""), IF('Incident Form'!AJ91, "Loss of consciousness", ""), IF('Incident Form'!AK91, "Loss of sight", ""), IF('Incident Form'!AL91, "Puncture", ""), IF('Incident Form'!AM91, "Strain / Sprain", ""), IF('Incident Form'!AN91, "Other injury", ""))</f>
        <v/>
      </c>
      <c r="U91" t="str">
        <f>_xlfn.TEXTJOIN(", ", TRUE, IF('Incident Form'!AO91, "Arm", ""), IF('Incident Form'!AP91, "Back", ""), IF('Incident Form'!AQ91, "Chest / Torso", ""), IF('Incident Form'!AR91, "Face / Eye", ""), IF('Incident Form'!AS91, "Foot / Ankle", ""), IF('Incident Form'!AT91, "Hands / Fingers", ""), IF('Incident Form'!AU91, "Head", ""), IF('Incident Form'!AV91, "Leg", ""), IF('Incident Form'!AW91, "Neck / Shoulder", ""), IF('Incident Form'!AX91, "N/A", ""))</f>
        <v/>
      </c>
      <c r="V91" t="str">
        <f>_xlfn.TEXTJOIN(", ", TRUE, IF('Incident Form'!AY91, "Cold-related", ""), IF('Incident Form'!AZ91, "Heat-related (inc. sunburn)", ""), IF('Incident Form'!BA91, "Food-related", ""), IF('Incident Form'!BB91, "Respiratory-related", ""), IF('Incident Form'!BC91, "Allergic reaction", ""), IF('Incident Form'!BD91, "Any other pre-existing medical conditions", ""), IF('Incident Form'!BE91, "Any other illness-related", ""))</f>
        <v/>
      </c>
      <c r="W91" t="str">
        <f>_xlfn.TEXTJOIN(", ", TRUE, IF('Incident Form'!BF91, "Behavioural", ""), IF('Incident Form'!BG91, "Mental Health", ""), IF('Incident Form'!BH91, "Psychological Distress", ""), IF('Incident Form'!BI91, "Other", ""))</f>
        <v/>
      </c>
      <c r="X91" s="11" t="str">
        <f>_xlfn.TEXTJOIN(", ", TRUE, IF('Incident Form'!BJ91, "Potential injury", ""), IF('Incident Form'!BK91, "Potential psychosocial", ""), IF('Incident Form'!BL91, "Potential medical condition &amp;/or illness", ""), IF('Incident Form'!BM91, "Other", ""))</f>
        <v/>
      </c>
      <c r="Z91" s="11"/>
      <c r="AE91" s="11"/>
      <c r="AK91" s="11"/>
      <c r="AQ91" s="11"/>
      <c r="BA91" s="11"/>
      <c r="BI91" s="11"/>
      <c r="BQ91" s="11"/>
      <c r="BU91" s="11"/>
      <c r="CA91" s="11"/>
      <c r="CL91" s="11"/>
      <c r="CP91" s="11"/>
      <c r="CQ91"/>
    </row>
    <row r="92" spans="1:95" x14ac:dyDescent="0.35">
      <c r="A92" s="11"/>
      <c r="C92" s="11"/>
      <c r="G92" s="11"/>
      <c r="I92" s="11"/>
      <c r="N92" s="11"/>
      <c r="O92" t="str">
        <f>_xlfn.TEXTJOIN(", ", TRUE, IF('Incident Form'!O92, "Injury", ""), IF('Incident Form'!P92, "Medical Condition &amp;/or Illness", ""), IF('Incident Form'!Q92, "Psychosocial", ""), IF('Incident Form'!R92, "Near Miss", ""), IF('Incident Form'!S92, "Fatality", ""))</f>
        <v/>
      </c>
      <c r="S92" s="11"/>
      <c r="T92" t="str">
        <f>_xlfn.TEXTJOIN(", ", TRUE, IF('Incident Form'!X92, "Abrasion", ""), IF('Incident Form'!Y92, "Amputation", ""), IF('Incident Form'!Z92, "Asphyxiation", ""), IF('Incident Form'!AA92, "Bite / Sting", ""), IF('Incident Form'!AB92, "Bruise / Bump", ""), IF('Incident Form'!AC92, "Burn / Scald", ""), IF('Incident Form'!AD92, "Crush", ""), IF('Incident Form'!AE92, "Cut / Laceration", ""), IF('Incident Form'!AF92, "Dislocation", ""), IF('Incident Form'!AG92, "Electrical Shock", ""), IF('Incident Form'!AH92, "Fracture", ""), IF('Incident Form'!AI92, "Internal Injury", ""), IF('Incident Form'!AJ92, "Loss of consciousness", ""), IF('Incident Form'!AK92, "Loss of sight", ""), IF('Incident Form'!AL92, "Puncture", ""), IF('Incident Form'!AM92, "Strain / Sprain", ""), IF('Incident Form'!AN92, "Other injury", ""))</f>
        <v/>
      </c>
      <c r="U92" t="str">
        <f>_xlfn.TEXTJOIN(", ", TRUE, IF('Incident Form'!AO92, "Arm", ""), IF('Incident Form'!AP92, "Back", ""), IF('Incident Form'!AQ92, "Chest / Torso", ""), IF('Incident Form'!AR92, "Face / Eye", ""), IF('Incident Form'!AS92, "Foot / Ankle", ""), IF('Incident Form'!AT92, "Hands / Fingers", ""), IF('Incident Form'!AU92, "Head", ""), IF('Incident Form'!AV92, "Leg", ""), IF('Incident Form'!AW92, "Neck / Shoulder", ""), IF('Incident Form'!AX92, "N/A", ""))</f>
        <v/>
      </c>
      <c r="V92" t="str">
        <f>_xlfn.TEXTJOIN(", ", TRUE, IF('Incident Form'!AY92, "Cold-related", ""), IF('Incident Form'!AZ92, "Heat-related (inc. sunburn)", ""), IF('Incident Form'!BA92, "Food-related", ""), IF('Incident Form'!BB92, "Respiratory-related", ""), IF('Incident Form'!BC92, "Allergic reaction", ""), IF('Incident Form'!BD92, "Any other pre-existing medical conditions", ""), IF('Incident Form'!BE92, "Any other illness-related", ""))</f>
        <v/>
      </c>
      <c r="W92" t="str">
        <f>_xlfn.TEXTJOIN(", ", TRUE, IF('Incident Form'!BF92, "Behavioural", ""), IF('Incident Form'!BG92, "Mental Health", ""), IF('Incident Form'!BH92, "Psychological Distress", ""), IF('Incident Form'!BI92, "Other", ""))</f>
        <v/>
      </c>
      <c r="X92" s="11" t="str">
        <f>_xlfn.TEXTJOIN(", ", TRUE, IF('Incident Form'!BJ92, "Potential injury", ""), IF('Incident Form'!BK92, "Potential psychosocial", ""), IF('Incident Form'!BL92, "Potential medical condition &amp;/or illness", ""), IF('Incident Form'!BM92, "Other", ""))</f>
        <v/>
      </c>
      <c r="Z92" s="11"/>
      <c r="AE92" s="11"/>
      <c r="AK92" s="11"/>
      <c r="AQ92" s="11"/>
      <c r="BA92" s="11"/>
      <c r="BI92" s="11"/>
      <c r="BQ92" s="11"/>
      <c r="BU92" s="11"/>
      <c r="CA92" s="11"/>
      <c r="CL92" s="11"/>
      <c r="CP92" s="11"/>
      <c r="CQ92"/>
    </row>
    <row r="93" spans="1:95" x14ac:dyDescent="0.35">
      <c r="A93" s="11"/>
      <c r="C93" s="11"/>
      <c r="G93" s="11"/>
      <c r="I93" s="11"/>
      <c r="N93" s="11"/>
      <c r="O93" t="str">
        <f>_xlfn.TEXTJOIN(", ", TRUE, IF('Incident Form'!O93, "Injury", ""), IF('Incident Form'!P93, "Medical Condition &amp;/or Illness", ""), IF('Incident Form'!Q93, "Psychosocial", ""), IF('Incident Form'!R93, "Near Miss", ""), IF('Incident Form'!S93, "Fatality", ""))</f>
        <v/>
      </c>
      <c r="S93" s="11"/>
      <c r="T93" t="str">
        <f>_xlfn.TEXTJOIN(", ", TRUE, IF('Incident Form'!X93, "Abrasion", ""), IF('Incident Form'!Y93, "Amputation", ""), IF('Incident Form'!Z93, "Asphyxiation", ""), IF('Incident Form'!AA93, "Bite / Sting", ""), IF('Incident Form'!AB93, "Bruise / Bump", ""), IF('Incident Form'!AC93, "Burn / Scald", ""), IF('Incident Form'!AD93, "Crush", ""), IF('Incident Form'!AE93, "Cut / Laceration", ""), IF('Incident Form'!AF93, "Dislocation", ""), IF('Incident Form'!AG93, "Electrical Shock", ""), IF('Incident Form'!AH93, "Fracture", ""), IF('Incident Form'!AI93, "Internal Injury", ""), IF('Incident Form'!AJ93, "Loss of consciousness", ""), IF('Incident Form'!AK93, "Loss of sight", ""), IF('Incident Form'!AL93, "Puncture", ""), IF('Incident Form'!AM93, "Strain / Sprain", ""), IF('Incident Form'!AN93, "Other injury", ""))</f>
        <v/>
      </c>
      <c r="U93" t="str">
        <f>_xlfn.TEXTJOIN(", ", TRUE, IF('Incident Form'!AO93, "Arm", ""), IF('Incident Form'!AP93, "Back", ""), IF('Incident Form'!AQ93, "Chest / Torso", ""), IF('Incident Form'!AR93, "Face / Eye", ""), IF('Incident Form'!AS93, "Foot / Ankle", ""), IF('Incident Form'!AT93, "Hands / Fingers", ""), IF('Incident Form'!AU93, "Head", ""), IF('Incident Form'!AV93, "Leg", ""), IF('Incident Form'!AW93, "Neck / Shoulder", ""), IF('Incident Form'!AX93, "N/A", ""))</f>
        <v/>
      </c>
      <c r="V93" t="str">
        <f>_xlfn.TEXTJOIN(", ", TRUE, IF('Incident Form'!AY93, "Cold-related", ""), IF('Incident Form'!AZ93, "Heat-related (inc. sunburn)", ""), IF('Incident Form'!BA93, "Food-related", ""), IF('Incident Form'!BB93, "Respiratory-related", ""), IF('Incident Form'!BC93, "Allergic reaction", ""), IF('Incident Form'!BD93, "Any other pre-existing medical conditions", ""), IF('Incident Form'!BE93, "Any other illness-related", ""))</f>
        <v/>
      </c>
      <c r="W93" t="str">
        <f>_xlfn.TEXTJOIN(", ", TRUE, IF('Incident Form'!BF93, "Behavioural", ""), IF('Incident Form'!BG93, "Mental Health", ""), IF('Incident Form'!BH93, "Psychological Distress", ""), IF('Incident Form'!BI93, "Other", ""))</f>
        <v/>
      </c>
      <c r="X93" s="11" t="str">
        <f>_xlfn.TEXTJOIN(", ", TRUE, IF('Incident Form'!BJ93, "Potential injury", ""), IF('Incident Form'!BK93, "Potential psychosocial", ""), IF('Incident Form'!BL93, "Potential medical condition &amp;/or illness", ""), IF('Incident Form'!BM93, "Other", ""))</f>
        <v/>
      </c>
      <c r="Z93" s="11"/>
      <c r="AE93" s="11"/>
      <c r="AK93" s="11"/>
      <c r="AQ93" s="11"/>
      <c r="BA93" s="11"/>
      <c r="BI93" s="11"/>
      <c r="BQ93" s="11"/>
      <c r="BU93" s="11"/>
      <c r="CA93" s="11"/>
      <c r="CL93" s="11"/>
      <c r="CP93" s="11"/>
      <c r="CQ93"/>
    </row>
    <row r="94" spans="1:95" x14ac:dyDescent="0.35">
      <c r="A94" s="11"/>
      <c r="C94" s="11"/>
      <c r="G94" s="11"/>
      <c r="I94" s="11"/>
      <c r="N94" s="11"/>
      <c r="O94" t="str">
        <f>_xlfn.TEXTJOIN(", ", TRUE, IF('Incident Form'!O94, "Injury", ""), IF('Incident Form'!P94, "Medical Condition &amp;/or Illness", ""), IF('Incident Form'!Q94, "Psychosocial", ""), IF('Incident Form'!R94, "Near Miss", ""), IF('Incident Form'!S94, "Fatality", ""))</f>
        <v/>
      </c>
      <c r="S94" s="11"/>
      <c r="T94" t="str">
        <f>_xlfn.TEXTJOIN(", ", TRUE, IF('Incident Form'!X94, "Abrasion", ""), IF('Incident Form'!Y94, "Amputation", ""), IF('Incident Form'!Z94, "Asphyxiation", ""), IF('Incident Form'!AA94, "Bite / Sting", ""), IF('Incident Form'!AB94, "Bruise / Bump", ""), IF('Incident Form'!AC94, "Burn / Scald", ""), IF('Incident Form'!AD94, "Crush", ""), IF('Incident Form'!AE94, "Cut / Laceration", ""), IF('Incident Form'!AF94, "Dislocation", ""), IF('Incident Form'!AG94, "Electrical Shock", ""), IF('Incident Form'!AH94, "Fracture", ""), IF('Incident Form'!AI94, "Internal Injury", ""), IF('Incident Form'!AJ94, "Loss of consciousness", ""), IF('Incident Form'!AK94, "Loss of sight", ""), IF('Incident Form'!AL94, "Puncture", ""), IF('Incident Form'!AM94, "Strain / Sprain", ""), IF('Incident Form'!AN94, "Other injury", ""))</f>
        <v/>
      </c>
      <c r="U94" t="str">
        <f>_xlfn.TEXTJOIN(", ", TRUE, IF('Incident Form'!AO94, "Arm", ""), IF('Incident Form'!AP94, "Back", ""), IF('Incident Form'!AQ94, "Chest / Torso", ""), IF('Incident Form'!AR94, "Face / Eye", ""), IF('Incident Form'!AS94, "Foot / Ankle", ""), IF('Incident Form'!AT94, "Hands / Fingers", ""), IF('Incident Form'!AU94, "Head", ""), IF('Incident Form'!AV94, "Leg", ""), IF('Incident Form'!AW94, "Neck / Shoulder", ""), IF('Incident Form'!AX94, "N/A", ""))</f>
        <v/>
      </c>
      <c r="V94" t="str">
        <f>_xlfn.TEXTJOIN(", ", TRUE, IF('Incident Form'!AY94, "Cold-related", ""), IF('Incident Form'!AZ94, "Heat-related (inc. sunburn)", ""), IF('Incident Form'!BA94, "Food-related", ""), IF('Incident Form'!BB94, "Respiratory-related", ""), IF('Incident Form'!BC94, "Allergic reaction", ""), IF('Incident Form'!BD94, "Any other pre-existing medical conditions", ""), IF('Incident Form'!BE94, "Any other illness-related", ""))</f>
        <v/>
      </c>
      <c r="W94" t="str">
        <f>_xlfn.TEXTJOIN(", ", TRUE, IF('Incident Form'!BF94, "Behavioural", ""), IF('Incident Form'!BG94, "Mental Health", ""), IF('Incident Form'!BH94, "Psychological Distress", ""), IF('Incident Form'!BI94, "Other", ""))</f>
        <v/>
      </c>
      <c r="X94" s="11" t="str">
        <f>_xlfn.TEXTJOIN(", ", TRUE, IF('Incident Form'!BJ94, "Potential injury", ""), IF('Incident Form'!BK94, "Potential psychosocial", ""), IF('Incident Form'!BL94, "Potential medical condition &amp;/or illness", ""), IF('Incident Form'!BM94, "Other", ""))</f>
        <v/>
      </c>
      <c r="Z94" s="11"/>
      <c r="AE94" s="11"/>
      <c r="AK94" s="11"/>
      <c r="AQ94" s="11"/>
      <c r="BA94" s="11"/>
      <c r="BI94" s="11"/>
      <c r="BQ94" s="11"/>
      <c r="BU94" s="11"/>
      <c r="CA94" s="11"/>
      <c r="CL94" s="11"/>
      <c r="CP94" s="11"/>
      <c r="CQ94"/>
    </row>
    <row r="95" spans="1:95" x14ac:dyDescent="0.35">
      <c r="A95" s="11"/>
      <c r="C95" s="11"/>
      <c r="G95" s="11"/>
      <c r="I95" s="11"/>
      <c r="N95" s="11"/>
      <c r="O95" t="str">
        <f>_xlfn.TEXTJOIN(", ", TRUE, IF('Incident Form'!O95, "Injury", ""), IF('Incident Form'!P95, "Medical Condition &amp;/or Illness", ""), IF('Incident Form'!Q95, "Psychosocial", ""), IF('Incident Form'!R95, "Near Miss", ""), IF('Incident Form'!S95, "Fatality", ""))</f>
        <v/>
      </c>
      <c r="S95" s="11"/>
      <c r="T95" t="str">
        <f>_xlfn.TEXTJOIN(", ", TRUE, IF('Incident Form'!X95, "Abrasion", ""), IF('Incident Form'!Y95, "Amputation", ""), IF('Incident Form'!Z95, "Asphyxiation", ""), IF('Incident Form'!AA95, "Bite / Sting", ""), IF('Incident Form'!AB95, "Bruise / Bump", ""), IF('Incident Form'!AC95, "Burn / Scald", ""), IF('Incident Form'!AD95, "Crush", ""), IF('Incident Form'!AE95, "Cut / Laceration", ""), IF('Incident Form'!AF95, "Dislocation", ""), IF('Incident Form'!AG95, "Electrical Shock", ""), IF('Incident Form'!AH95, "Fracture", ""), IF('Incident Form'!AI95, "Internal Injury", ""), IF('Incident Form'!AJ95, "Loss of consciousness", ""), IF('Incident Form'!AK95, "Loss of sight", ""), IF('Incident Form'!AL95, "Puncture", ""), IF('Incident Form'!AM95, "Strain / Sprain", ""), IF('Incident Form'!AN95, "Other injury", ""))</f>
        <v/>
      </c>
      <c r="U95" t="str">
        <f>_xlfn.TEXTJOIN(", ", TRUE, IF('Incident Form'!AO95, "Arm", ""), IF('Incident Form'!AP95, "Back", ""), IF('Incident Form'!AQ95, "Chest / Torso", ""), IF('Incident Form'!AR95, "Face / Eye", ""), IF('Incident Form'!AS95, "Foot / Ankle", ""), IF('Incident Form'!AT95, "Hands / Fingers", ""), IF('Incident Form'!AU95, "Head", ""), IF('Incident Form'!AV95, "Leg", ""), IF('Incident Form'!AW95, "Neck / Shoulder", ""), IF('Incident Form'!AX95, "N/A", ""))</f>
        <v/>
      </c>
      <c r="V95" t="str">
        <f>_xlfn.TEXTJOIN(", ", TRUE, IF('Incident Form'!AY95, "Cold-related", ""), IF('Incident Form'!AZ95, "Heat-related (inc. sunburn)", ""), IF('Incident Form'!BA95, "Food-related", ""), IF('Incident Form'!BB95, "Respiratory-related", ""), IF('Incident Form'!BC95, "Allergic reaction", ""), IF('Incident Form'!BD95, "Any other pre-existing medical conditions", ""), IF('Incident Form'!BE95, "Any other illness-related", ""))</f>
        <v/>
      </c>
      <c r="W95" t="str">
        <f>_xlfn.TEXTJOIN(", ", TRUE, IF('Incident Form'!BF95, "Behavioural", ""), IF('Incident Form'!BG95, "Mental Health", ""), IF('Incident Form'!BH95, "Psychological Distress", ""), IF('Incident Form'!BI95, "Other", ""))</f>
        <v/>
      </c>
      <c r="X95" s="11" t="str">
        <f>_xlfn.TEXTJOIN(", ", TRUE, IF('Incident Form'!BJ95, "Potential injury", ""), IF('Incident Form'!BK95, "Potential psychosocial", ""), IF('Incident Form'!BL95, "Potential medical condition &amp;/or illness", ""), IF('Incident Form'!BM95, "Other", ""))</f>
        <v/>
      </c>
      <c r="Z95" s="11"/>
      <c r="AE95" s="11"/>
      <c r="AK95" s="11"/>
      <c r="AQ95" s="11"/>
      <c r="BA95" s="11"/>
      <c r="BI95" s="11"/>
      <c r="BQ95" s="11"/>
      <c r="BU95" s="11"/>
      <c r="CA95" s="11"/>
      <c r="CL95" s="11"/>
      <c r="CP95" s="11"/>
      <c r="CQ95"/>
    </row>
    <row r="96" spans="1:95" x14ac:dyDescent="0.35">
      <c r="A96" s="11"/>
      <c r="C96" s="11"/>
      <c r="G96" s="11"/>
      <c r="I96" s="11"/>
      <c r="N96" s="11"/>
      <c r="O96" t="str">
        <f>_xlfn.TEXTJOIN(", ", TRUE, IF('Incident Form'!O96, "Injury", ""), IF('Incident Form'!P96, "Medical Condition &amp;/or Illness", ""), IF('Incident Form'!Q96, "Psychosocial", ""), IF('Incident Form'!R96, "Near Miss", ""), IF('Incident Form'!S96, "Fatality", ""))</f>
        <v/>
      </c>
      <c r="S96" s="11"/>
      <c r="T96" t="str">
        <f>_xlfn.TEXTJOIN(", ", TRUE, IF('Incident Form'!X96, "Abrasion", ""), IF('Incident Form'!Y96, "Amputation", ""), IF('Incident Form'!Z96, "Asphyxiation", ""), IF('Incident Form'!AA96, "Bite / Sting", ""), IF('Incident Form'!AB96, "Bruise / Bump", ""), IF('Incident Form'!AC96, "Burn / Scald", ""), IF('Incident Form'!AD96, "Crush", ""), IF('Incident Form'!AE96, "Cut / Laceration", ""), IF('Incident Form'!AF96, "Dislocation", ""), IF('Incident Form'!AG96, "Electrical Shock", ""), IF('Incident Form'!AH96, "Fracture", ""), IF('Incident Form'!AI96, "Internal Injury", ""), IF('Incident Form'!AJ96, "Loss of consciousness", ""), IF('Incident Form'!AK96, "Loss of sight", ""), IF('Incident Form'!AL96, "Puncture", ""), IF('Incident Form'!AM96, "Strain / Sprain", ""), IF('Incident Form'!AN96, "Other injury", ""))</f>
        <v/>
      </c>
      <c r="U96" t="str">
        <f>_xlfn.TEXTJOIN(", ", TRUE, IF('Incident Form'!AO96, "Arm", ""), IF('Incident Form'!AP96, "Back", ""), IF('Incident Form'!AQ96, "Chest / Torso", ""), IF('Incident Form'!AR96, "Face / Eye", ""), IF('Incident Form'!AS96, "Foot / Ankle", ""), IF('Incident Form'!AT96, "Hands / Fingers", ""), IF('Incident Form'!AU96, "Head", ""), IF('Incident Form'!AV96, "Leg", ""), IF('Incident Form'!AW96, "Neck / Shoulder", ""), IF('Incident Form'!AX96, "N/A", ""))</f>
        <v/>
      </c>
      <c r="V96" t="str">
        <f>_xlfn.TEXTJOIN(", ", TRUE, IF('Incident Form'!AY96, "Cold-related", ""), IF('Incident Form'!AZ96, "Heat-related (inc. sunburn)", ""), IF('Incident Form'!BA96, "Food-related", ""), IF('Incident Form'!BB96, "Respiratory-related", ""), IF('Incident Form'!BC96, "Allergic reaction", ""), IF('Incident Form'!BD96, "Any other pre-existing medical conditions", ""), IF('Incident Form'!BE96, "Any other illness-related", ""))</f>
        <v/>
      </c>
      <c r="W96" t="str">
        <f>_xlfn.TEXTJOIN(", ", TRUE, IF('Incident Form'!BF96, "Behavioural", ""), IF('Incident Form'!BG96, "Mental Health", ""), IF('Incident Form'!BH96, "Psychological Distress", ""), IF('Incident Form'!BI96, "Other", ""))</f>
        <v/>
      </c>
      <c r="X96" s="11" t="str">
        <f>_xlfn.TEXTJOIN(", ", TRUE, IF('Incident Form'!BJ96, "Potential injury", ""), IF('Incident Form'!BK96, "Potential psychosocial", ""), IF('Incident Form'!BL96, "Potential medical condition &amp;/or illness", ""), IF('Incident Form'!BM96, "Other", ""))</f>
        <v/>
      </c>
      <c r="Z96" s="11"/>
      <c r="AE96" s="11"/>
      <c r="AK96" s="11"/>
      <c r="AQ96" s="11"/>
      <c r="BA96" s="11"/>
      <c r="BI96" s="11"/>
      <c r="BQ96" s="11"/>
      <c r="BU96" s="11"/>
      <c r="CA96" s="11"/>
      <c r="CL96" s="11"/>
      <c r="CP96" s="11"/>
      <c r="CQ96"/>
    </row>
    <row r="97" spans="1:95" x14ac:dyDescent="0.35">
      <c r="A97" s="11"/>
      <c r="C97" s="11"/>
      <c r="G97" s="11"/>
      <c r="I97" s="11"/>
      <c r="N97" s="11"/>
      <c r="O97" t="str">
        <f>_xlfn.TEXTJOIN(", ", TRUE, IF('Incident Form'!O97, "Injury", ""), IF('Incident Form'!P97, "Medical Condition &amp;/or Illness", ""), IF('Incident Form'!Q97, "Psychosocial", ""), IF('Incident Form'!R97, "Near Miss", ""), IF('Incident Form'!S97, "Fatality", ""))</f>
        <v/>
      </c>
      <c r="S97" s="11"/>
      <c r="T97" t="str">
        <f>_xlfn.TEXTJOIN(", ", TRUE, IF('Incident Form'!X97, "Abrasion", ""), IF('Incident Form'!Y97, "Amputation", ""), IF('Incident Form'!Z97, "Asphyxiation", ""), IF('Incident Form'!AA97, "Bite / Sting", ""), IF('Incident Form'!AB97, "Bruise / Bump", ""), IF('Incident Form'!AC97, "Burn / Scald", ""), IF('Incident Form'!AD97, "Crush", ""), IF('Incident Form'!AE97, "Cut / Laceration", ""), IF('Incident Form'!AF97, "Dislocation", ""), IF('Incident Form'!AG97, "Electrical Shock", ""), IF('Incident Form'!AH97, "Fracture", ""), IF('Incident Form'!AI97, "Internal Injury", ""), IF('Incident Form'!AJ97, "Loss of consciousness", ""), IF('Incident Form'!AK97, "Loss of sight", ""), IF('Incident Form'!AL97, "Puncture", ""), IF('Incident Form'!AM97, "Strain / Sprain", ""), IF('Incident Form'!AN97, "Other injury", ""))</f>
        <v/>
      </c>
      <c r="U97" t="str">
        <f>_xlfn.TEXTJOIN(", ", TRUE, IF('Incident Form'!AO97, "Arm", ""), IF('Incident Form'!AP97, "Back", ""), IF('Incident Form'!AQ97, "Chest / Torso", ""), IF('Incident Form'!AR97, "Face / Eye", ""), IF('Incident Form'!AS97, "Foot / Ankle", ""), IF('Incident Form'!AT97, "Hands / Fingers", ""), IF('Incident Form'!AU97, "Head", ""), IF('Incident Form'!AV97, "Leg", ""), IF('Incident Form'!AW97, "Neck / Shoulder", ""), IF('Incident Form'!AX97, "N/A", ""))</f>
        <v/>
      </c>
      <c r="V97" t="str">
        <f>_xlfn.TEXTJOIN(", ", TRUE, IF('Incident Form'!AY97, "Cold-related", ""), IF('Incident Form'!AZ97, "Heat-related (inc. sunburn)", ""), IF('Incident Form'!BA97, "Food-related", ""), IF('Incident Form'!BB97, "Respiratory-related", ""), IF('Incident Form'!BC97, "Allergic reaction", ""), IF('Incident Form'!BD97, "Any other pre-existing medical conditions", ""), IF('Incident Form'!BE97, "Any other illness-related", ""))</f>
        <v/>
      </c>
      <c r="W97" t="str">
        <f>_xlfn.TEXTJOIN(", ", TRUE, IF('Incident Form'!BF97, "Behavioural", ""), IF('Incident Form'!BG97, "Mental Health", ""), IF('Incident Form'!BH97, "Psychological Distress", ""), IF('Incident Form'!BI97, "Other", ""))</f>
        <v/>
      </c>
      <c r="X97" s="11" t="str">
        <f>_xlfn.TEXTJOIN(", ", TRUE, IF('Incident Form'!BJ97, "Potential injury", ""), IF('Incident Form'!BK97, "Potential psychosocial", ""), IF('Incident Form'!BL97, "Potential medical condition &amp;/or illness", ""), IF('Incident Form'!BM97, "Other", ""))</f>
        <v/>
      </c>
      <c r="Z97" s="11"/>
      <c r="AE97" s="11"/>
      <c r="AK97" s="11"/>
      <c r="AQ97" s="11"/>
      <c r="BA97" s="11"/>
      <c r="BI97" s="11"/>
      <c r="BQ97" s="11"/>
      <c r="BU97" s="11"/>
      <c r="CA97" s="11"/>
      <c r="CL97" s="11"/>
      <c r="CP97" s="11"/>
      <c r="CQ97"/>
    </row>
    <row r="98" spans="1:95" x14ac:dyDescent="0.35">
      <c r="A98" s="11"/>
      <c r="C98" s="11"/>
      <c r="G98" s="11"/>
      <c r="I98" s="11"/>
      <c r="N98" s="11"/>
      <c r="O98" t="str">
        <f>_xlfn.TEXTJOIN(", ", TRUE, IF('Incident Form'!O98, "Injury", ""), IF('Incident Form'!P98, "Medical Condition &amp;/or Illness", ""), IF('Incident Form'!Q98, "Psychosocial", ""), IF('Incident Form'!R98, "Near Miss", ""), IF('Incident Form'!S98, "Fatality", ""))</f>
        <v/>
      </c>
      <c r="S98" s="11"/>
      <c r="T98" t="str">
        <f>_xlfn.TEXTJOIN(", ", TRUE, IF('Incident Form'!X98, "Abrasion", ""), IF('Incident Form'!Y98, "Amputation", ""), IF('Incident Form'!Z98, "Asphyxiation", ""), IF('Incident Form'!AA98, "Bite / Sting", ""), IF('Incident Form'!AB98, "Bruise / Bump", ""), IF('Incident Form'!AC98, "Burn / Scald", ""), IF('Incident Form'!AD98, "Crush", ""), IF('Incident Form'!AE98, "Cut / Laceration", ""), IF('Incident Form'!AF98, "Dislocation", ""), IF('Incident Form'!AG98, "Electrical Shock", ""), IF('Incident Form'!AH98, "Fracture", ""), IF('Incident Form'!AI98, "Internal Injury", ""), IF('Incident Form'!AJ98, "Loss of consciousness", ""), IF('Incident Form'!AK98, "Loss of sight", ""), IF('Incident Form'!AL98, "Puncture", ""), IF('Incident Form'!AM98, "Strain / Sprain", ""), IF('Incident Form'!AN98, "Other injury", ""))</f>
        <v/>
      </c>
      <c r="U98" t="str">
        <f>_xlfn.TEXTJOIN(", ", TRUE, IF('Incident Form'!AO98, "Arm", ""), IF('Incident Form'!AP98, "Back", ""), IF('Incident Form'!AQ98, "Chest / Torso", ""), IF('Incident Form'!AR98, "Face / Eye", ""), IF('Incident Form'!AS98, "Foot / Ankle", ""), IF('Incident Form'!AT98, "Hands / Fingers", ""), IF('Incident Form'!AU98, "Head", ""), IF('Incident Form'!AV98, "Leg", ""), IF('Incident Form'!AW98, "Neck / Shoulder", ""), IF('Incident Form'!AX98, "N/A", ""))</f>
        <v/>
      </c>
      <c r="V98" t="str">
        <f>_xlfn.TEXTJOIN(", ", TRUE, IF('Incident Form'!AY98, "Cold-related", ""), IF('Incident Form'!AZ98, "Heat-related (inc. sunburn)", ""), IF('Incident Form'!BA98, "Food-related", ""), IF('Incident Form'!BB98, "Respiratory-related", ""), IF('Incident Form'!BC98, "Allergic reaction", ""), IF('Incident Form'!BD98, "Any other pre-existing medical conditions", ""), IF('Incident Form'!BE98, "Any other illness-related", ""))</f>
        <v/>
      </c>
      <c r="W98" t="str">
        <f>_xlfn.TEXTJOIN(", ", TRUE, IF('Incident Form'!BF98, "Behavioural", ""), IF('Incident Form'!BG98, "Mental Health", ""), IF('Incident Form'!BH98, "Psychological Distress", ""), IF('Incident Form'!BI98, "Other", ""))</f>
        <v/>
      </c>
      <c r="X98" s="11" t="str">
        <f>_xlfn.TEXTJOIN(", ", TRUE, IF('Incident Form'!BJ98, "Potential injury", ""), IF('Incident Form'!BK98, "Potential psychosocial", ""), IF('Incident Form'!BL98, "Potential medical condition &amp;/or illness", ""), IF('Incident Form'!BM98, "Other", ""))</f>
        <v/>
      </c>
      <c r="Z98" s="11"/>
      <c r="AE98" s="11"/>
      <c r="AK98" s="11"/>
      <c r="AQ98" s="11"/>
      <c r="BA98" s="11"/>
      <c r="BI98" s="11"/>
      <c r="BQ98" s="11"/>
      <c r="BU98" s="11"/>
      <c r="CA98" s="11"/>
      <c r="CL98" s="11"/>
      <c r="CP98" s="11"/>
      <c r="CQ98"/>
    </row>
    <row r="99" spans="1:95" x14ac:dyDescent="0.35">
      <c r="A99" s="11"/>
      <c r="C99" s="11"/>
      <c r="G99" s="11"/>
      <c r="I99" s="11"/>
      <c r="N99" s="11"/>
      <c r="O99" t="str">
        <f>_xlfn.TEXTJOIN(", ", TRUE, IF('Incident Form'!O99, "Injury", ""), IF('Incident Form'!P99, "Medical Condition &amp;/or Illness", ""), IF('Incident Form'!Q99, "Psychosocial", ""), IF('Incident Form'!R99, "Near Miss", ""), IF('Incident Form'!S99, "Fatality", ""))</f>
        <v/>
      </c>
      <c r="S99" s="11"/>
      <c r="T99" t="str">
        <f>_xlfn.TEXTJOIN(", ", TRUE, IF('Incident Form'!X99, "Abrasion", ""), IF('Incident Form'!Y99, "Amputation", ""), IF('Incident Form'!Z99, "Asphyxiation", ""), IF('Incident Form'!AA99, "Bite / Sting", ""), IF('Incident Form'!AB99, "Bruise / Bump", ""), IF('Incident Form'!AC99, "Burn / Scald", ""), IF('Incident Form'!AD99, "Crush", ""), IF('Incident Form'!AE99, "Cut / Laceration", ""), IF('Incident Form'!AF99, "Dislocation", ""), IF('Incident Form'!AG99, "Electrical Shock", ""), IF('Incident Form'!AH99, "Fracture", ""), IF('Incident Form'!AI99, "Internal Injury", ""), IF('Incident Form'!AJ99, "Loss of consciousness", ""), IF('Incident Form'!AK99, "Loss of sight", ""), IF('Incident Form'!AL99, "Puncture", ""), IF('Incident Form'!AM99, "Strain / Sprain", ""), IF('Incident Form'!AN99, "Other injury", ""))</f>
        <v/>
      </c>
      <c r="U99" t="str">
        <f>_xlfn.TEXTJOIN(", ", TRUE, IF('Incident Form'!AO99, "Arm", ""), IF('Incident Form'!AP99, "Back", ""), IF('Incident Form'!AQ99, "Chest / Torso", ""), IF('Incident Form'!AR99, "Face / Eye", ""), IF('Incident Form'!AS99, "Foot / Ankle", ""), IF('Incident Form'!AT99, "Hands / Fingers", ""), IF('Incident Form'!AU99, "Head", ""), IF('Incident Form'!AV99, "Leg", ""), IF('Incident Form'!AW99, "Neck / Shoulder", ""), IF('Incident Form'!AX99, "N/A", ""))</f>
        <v/>
      </c>
      <c r="V99" t="str">
        <f>_xlfn.TEXTJOIN(", ", TRUE, IF('Incident Form'!AY99, "Cold-related", ""), IF('Incident Form'!AZ99, "Heat-related (inc. sunburn)", ""), IF('Incident Form'!BA99, "Food-related", ""), IF('Incident Form'!BB99, "Respiratory-related", ""), IF('Incident Form'!BC99, "Allergic reaction", ""), IF('Incident Form'!BD99, "Any other pre-existing medical conditions", ""), IF('Incident Form'!BE99, "Any other illness-related", ""))</f>
        <v/>
      </c>
      <c r="W99" t="str">
        <f>_xlfn.TEXTJOIN(", ", TRUE, IF('Incident Form'!BF99, "Behavioural", ""), IF('Incident Form'!BG99, "Mental Health", ""), IF('Incident Form'!BH99, "Psychological Distress", ""), IF('Incident Form'!BI99, "Other", ""))</f>
        <v/>
      </c>
      <c r="X99" s="11" t="str">
        <f>_xlfn.TEXTJOIN(", ", TRUE, IF('Incident Form'!BJ99, "Potential injury", ""), IF('Incident Form'!BK99, "Potential psychosocial", ""), IF('Incident Form'!BL99, "Potential medical condition &amp;/or illness", ""), IF('Incident Form'!BM99, "Other", ""))</f>
        <v/>
      </c>
      <c r="Z99" s="11"/>
      <c r="AE99" s="11"/>
      <c r="AK99" s="11"/>
      <c r="AQ99" s="11"/>
      <c r="BA99" s="11"/>
      <c r="BI99" s="11"/>
      <c r="BQ99" s="11"/>
      <c r="BU99" s="11"/>
      <c r="CA99" s="11"/>
      <c r="CL99" s="11"/>
      <c r="CP99" s="11"/>
      <c r="CQ99"/>
    </row>
    <row r="100" spans="1:95" x14ac:dyDescent="0.35">
      <c r="A100" s="11"/>
      <c r="C100" s="11"/>
      <c r="G100" s="11"/>
      <c r="I100" s="11"/>
      <c r="N100" s="11"/>
      <c r="O100" t="str">
        <f>_xlfn.TEXTJOIN(", ", TRUE, IF('Incident Form'!O100, "Injury", ""), IF('Incident Form'!P100, "Medical Condition &amp;/or Illness", ""), IF('Incident Form'!Q100, "Psychosocial", ""), IF('Incident Form'!R100, "Near Miss", ""), IF('Incident Form'!S100, "Fatality", ""))</f>
        <v/>
      </c>
      <c r="S100" s="11"/>
      <c r="T100" t="str">
        <f>_xlfn.TEXTJOIN(", ", TRUE, IF('Incident Form'!X100, "Abrasion", ""), IF('Incident Form'!Y100, "Amputation", ""), IF('Incident Form'!Z100, "Asphyxiation", ""), IF('Incident Form'!AA100, "Bite / Sting", ""), IF('Incident Form'!AB100, "Bruise / Bump", ""), IF('Incident Form'!AC100, "Burn / Scald", ""), IF('Incident Form'!AD100, "Crush", ""), IF('Incident Form'!AE100, "Cut / Laceration", ""), IF('Incident Form'!AF100, "Dislocation", ""), IF('Incident Form'!AG100, "Electrical Shock", ""), IF('Incident Form'!AH100, "Fracture", ""), IF('Incident Form'!AI100, "Internal Injury", ""), IF('Incident Form'!AJ100, "Loss of consciousness", ""), IF('Incident Form'!AK100, "Loss of sight", ""), IF('Incident Form'!AL100, "Puncture", ""), IF('Incident Form'!AM100, "Strain / Sprain", ""), IF('Incident Form'!AN100, "Other injury", ""))</f>
        <v/>
      </c>
      <c r="U100" t="str">
        <f>_xlfn.TEXTJOIN(", ", TRUE, IF('Incident Form'!AO100, "Arm", ""), IF('Incident Form'!AP100, "Back", ""), IF('Incident Form'!AQ100, "Chest / Torso", ""), IF('Incident Form'!AR100, "Face / Eye", ""), IF('Incident Form'!AS100, "Foot / Ankle", ""), IF('Incident Form'!AT100, "Hands / Fingers", ""), IF('Incident Form'!AU100, "Head", ""), IF('Incident Form'!AV100, "Leg", ""), IF('Incident Form'!AW100, "Neck / Shoulder", ""), IF('Incident Form'!AX100, "N/A", ""))</f>
        <v/>
      </c>
      <c r="V100" t="str">
        <f>_xlfn.TEXTJOIN(", ", TRUE, IF('Incident Form'!AY100, "Cold-related", ""), IF('Incident Form'!AZ100, "Heat-related (inc. sunburn)", ""), IF('Incident Form'!BA100, "Food-related", ""), IF('Incident Form'!BB100, "Respiratory-related", ""), IF('Incident Form'!BC100, "Allergic reaction", ""), IF('Incident Form'!BD100, "Any other pre-existing medical conditions", ""), IF('Incident Form'!BE100, "Any other illness-related", ""))</f>
        <v/>
      </c>
      <c r="W100" t="str">
        <f>_xlfn.TEXTJOIN(", ", TRUE, IF('Incident Form'!BF100, "Behavioural", ""), IF('Incident Form'!BG100, "Mental Health", ""), IF('Incident Form'!BH100, "Psychological Distress", ""), IF('Incident Form'!BI100, "Other", ""))</f>
        <v/>
      </c>
      <c r="X100" s="11" t="str">
        <f>_xlfn.TEXTJOIN(", ", TRUE, IF('Incident Form'!BJ100, "Potential injury", ""), IF('Incident Form'!BK100, "Potential psychosocial", ""), IF('Incident Form'!BL100, "Potential medical condition &amp;/or illness", ""), IF('Incident Form'!BM100, "Other", ""))</f>
        <v/>
      </c>
      <c r="Z100" s="11"/>
      <c r="AE100" s="11"/>
      <c r="AK100" s="11"/>
      <c r="AQ100" s="11"/>
      <c r="BA100" s="11"/>
      <c r="BI100" s="11"/>
      <c r="BQ100" s="11"/>
      <c r="BU100" s="11"/>
      <c r="CA100" s="11"/>
      <c r="CL100" s="11"/>
      <c r="CP100" s="11"/>
      <c r="CQ100"/>
    </row>
    <row r="101" spans="1:95" x14ac:dyDescent="0.35">
      <c r="A101" s="11"/>
      <c r="C101" s="11"/>
      <c r="G101" s="11"/>
      <c r="I101" s="11"/>
      <c r="N101" s="11"/>
      <c r="O101" t="str">
        <f>_xlfn.TEXTJOIN(", ", TRUE, IF('Incident Form'!O101, "Injury", ""), IF('Incident Form'!P101, "Medical Condition &amp;/or Illness", ""), IF('Incident Form'!Q101, "Psychosocial", ""), IF('Incident Form'!R101, "Near Miss", ""), IF('Incident Form'!S101, "Fatality", ""))</f>
        <v/>
      </c>
      <c r="S101" s="11"/>
      <c r="T101" t="str">
        <f>_xlfn.TEXTJOIN(", ", TRUE, IF('Incident Form'!X101, "Abrasion", ""), IF('Incident Form'!Y101, "Amputation", ""), IF('Incident Form'!Z101, "Asphyxiation", ""), IF('Incident Form'!AA101, "Bite / Sting", ""), IF('Incident Form'!AB101, "Bruise / Bump", ""), IF('Incident Form'!AC101, "Burn / Scald", ""), IF('Incident Form'!AD101, "Crush", ""), IF('Incident Form'!AE101, "Cut / Laceration", ""), IF('Incident Form'!AF101, "Dislocation", ""), IF('Incident Form'!AG101, "Electrical Shock", ""), IF('Incident Form'!AH101, "Fracture", ""), IF('Incident Form'!AI101, "Internal Injury", ""), IF('Incident Form'!AJ101, "Loss of consciousness", ""), IF('Incident Form'!AK101, "Loss of sight", ""), IF('Incident Form'!AL101, "Puncture", ""), IF('Incident Form'!AM101, "Strain / Sprain", ""), IF('Incident Form'!AN101, "Other injury", ""))</f>
        <v/>
      </c>
      <c r="U101" t="str">
        <f>_xlfn.TEXTJOIN(", ", TRUE, IF('Incident Form'!AO101, "Arm", ""), IF('Incident Form'!AP101, "Back", ""), IF('Incident Form'!AQ101, "Chest / Torso", ""), IF('Incident Form'!AR101, "Face / Eye", ""), IF('Incident Form'!AS101, "Foot / Ankle", ""), IF('Incident Form'!AT101, "Hands / Fingers", ""), IF('Incident Form'!AU101, "Head", ""), IF('Incident Form'!AV101, "Leg", ""), IF('Incident Form'!AW101, "Neck / Shoulder", ""), IF('Incident Form'!AX101, "N/A", ""))</f>
        <v/>
      </c>
      <c r="V101" t="str">
        <f>_xlfn.TEXTJOIN(", ", TRUE, IF('Incident Form'!AY101, "Cold-related", ""), IF('Incident Form'!AZ101, "Heat-related (inc. sunburn)", ""), IF('Incident Form'!BA101, "Food-related", ""), IF('Incident Form'!BB101, "Respiratory-related", ""), IF('Incident Form'!BC101, "Allergic reaction", ""), IF('Incident Form'!BD101, "Any other pre-existing medical conditions", ""), IF('Incident Form'!BE101, "Any other illness-related", ""))</f>
        <v/>
      </c>
      <c r="W101" t="str">
        <f>_xlfn.TEXTJOIN(", ", TRUE, IF('Incident Form'!BF101, "Behavioural", ""), IF('Incident Form'!BG101, "Mental Health", ""), IF('Incident Form'!BH101, "Psychological Distress", ""), IF('Incident Form'!BI101, "Other", ""))</f>
        <v/>
      </c>
      <c r="X101" s="11" t="str">
        <f>_xlfn.TEXTJOIN(", ", TRUE, IF('Incident Form'!BJ101, "Potential injury", ""), IF('Incident Form'!BK101, "Potential psychosocial", ""), IF('Incident Form'!BL101, "Potential medical condition &amp;/or illness", ""), IF('Incident Form'!BM101, "Other", ""))</f>
        <v/>
      </c>
      <c r="Z101" s="11"/>
      <c r="AE101" s="11"/>
      <c r="AK101" s="11"/>
      <c r="AQ101" s="11"/>
      <c r="BA101" s="11"/>
      <c r="BI101" s="11"/>
      <c r="BQ101" s="11"/>
      <c r="BU101" s="11"/>
      <c r="CA101" s="11"/>
      <c r="CL101" s="11"/>
      <c r="CP101" s="11"/>
      <c r="CQ101"/>
    </row>
    <row r="102" spans="1:95" x14ac:dyDescent="0.35">
      <c r="A102" s="11"/>
      <c r="C102" s="11"/>
      <c r="G102" s="11"/>
      <c r="I102" s="11"/>
      <c r="N102" s="11"/>
      <c r="O102" t="str">
        <f>_xlfn.TEXTJOIN(", ", TRUE, IF('Incident Form'!O102, "Injury", ""), IF('Incident Form'!P102, "Medical Condition &amp;/or Illness", ""), IF('Incident Form'!Q102, "Psychosocial", ""), IF('Incident Form'!R102, "Near Miss", ""), IF('Incident Form'!S102, "Fatality", ""))</f>
        <v/>
      </c>
      <c r="S102" s="11"/>
      <c r="T102" t="str">
        <f>_xlfn.TEXTJOIN(", ", TRUE, IF('Incident Form'!X102, "Abrasion", ""), IF('Incident Form'!Y102, "Amputation", ""), IF('Incident Form'!Z102, "Asphyxiation", ""), IF('Incident Form'!AA102, "Bite / Sting", ""), IF('Incident Form'!AB102, "Bruise / Bump", ""), IF('Incident Form'!AC102, "Burn / Scald", ""), IF('Incident Form'!AD102, "Crush", ""), IF('Incident Form'!AE102, "Cut / Laceration", ""), IF('Incident Form'!AF102, "Dislocation", ""), IF('Incident Form'!AG102, "Electrical Shock", ""), IF('Incident Form'!AH102, "Fracture", ""), IF('Incident Form'!AI102, "Internal Injury", ""), IF('Incident Form'!AJ102, "Loss of consciousness", ""), IF('Incident Form'!AK102, "Loss of sight", ""), IF('Incident Form'!AL102, "Puncture", ""), IF('Incident Form'!AM102, "Strain / Sprain", ""), IF('Incident Form'!AN102, "Other injury", ""))</f>
        <v/>
      </c>
      <c r="U102" t="str">
        <f>_xlfn.TEXTJOIN(", ", TRUE, IF('Incident Form'!AO102, "Arm", ""), IF('Incident Form'!AP102, "Back", ""), IF('Incident Form'!AQ102, "Chest / Torso", ""), IF('Incident Form'!AR102, "Face / Eye", ""), IF('Incident Form'!AS102, "Foot / Ankle", ""), IF('Incident Form'!AT102, "Hands / Fingers", ""), IF('Incident Form'!AU102, "Head", ""), IF('Incident Form'!AV102, "Leg", ""), IF('Incident Form'!AW102, "Neck / Shoulder", ""), IF('Incident Form'!AX102, "N/A", ""))</f>
        <v/>
      </c>
      <c r="V102" t="str">
        <f>_xlfn.TEXTJOIN(", ", TRUE, IF('Incident Form'!AY102, "Cold-related", ""), IF('Incident Form'!AZ102, "Heat-related (inc. sunburn)", ""), IF('Incident Form'!BA102, "Food-related", ""), IF('Incident Form'!BB102, "Respiratory-related", ""), IF('Incident Form'!BC102, "Allergic reaction", ""), IF('Incident Form'!BD102, "Any other pre-existing medical conditions", ""), IF('Incident Form'!BE102, "Any other illness-related", ""))</f>
        <v/>
      </c>
      <c r="W102" t="str">
        <f>_xlfn.TEXTJOIN(", ", TRUE, IF('Incident Form'!BF102, "Behavioural", ""), IF('Incident Form'!BG102, "Mental Health", ""), IF('Incident Form'!BH102, "Psychological Distress", ""), IF('Incident Form'!BI102, "Other", ""))</f>
        <v/>
      </c>
      <c r="X102" s="11" t="str">
        <f>_xlfn.TEXTJOIN(", ", TRUE, IF('Incident Form'!BJ102, "Potential injury", ""), IF('Incident Form'!BK102, "Potential psychosocial", ""), IF('Incident Form'!BL102, "Potential medical condition &amp;/or illness", ""), IF('Incident Form'!BM102, "Other", ""))</f>
        <v/>
      </c>
      <c r="Z102" s="11"/>
      <c r="AE102" s="11"/>
      <c r="AK102" s="11"/>
      <c r="AQ102" s="11"/>
      <c r="BA102" s="11"/>
      <c r="BI102" s="11"/>
      <c r="BQ102" s="11"/>
      <c r="BU102" s="11"/>
      <c r="CA102" s="11"/>
      <c r="CL102" s="11"/>
      <c r="CP102" s="11"/>
      <c r="CQ102"/>
    </row>
    <row r="103" spans="1:95" x14ac:dyDescent="0.35">
      <c r="A103" s="11"/>
      <c r="C103" s="11"/>
      <c r="G103" s="11"/>
      <c r="I103" s="11"/>
      <c r="N103" s="11"/>
      <c r="O103" t="str">
        <f>_xlfn.TEXTJOIN(", ", TRUE, IF('Incident Form'!O103, "Injury", ""), IF('Incident Form'!P103, "Medical Condition &amp;/or Illness", ""), IF('Incident Form'!Q103, "Psychosocial", ""), IF('Incident Form'!R103, "Near Miss", ""), IF('Incident Form'!S103, "Fatality", ""))</f>
        <v/>
      </c>
      <c r="S103" s="11"/>
      <c r="T103" t="str">
        <f>_xlfn.TEXTJOIN(", ", TRUE, IF('Incident Form'!X103, "Abrasion", ""), IF('Incident Form'!Y103, "Amputation", ""), IF('Incident Form'!Z103, "Asphyxiation", ""), IF('Incident Form'!AA103, "Bite / Sting", ""), IF('Incident Form'!AB103, "Bruise / Bump", ""), IF('Incident Form'!AC103, "Burn / Scald", ""), IF('Incident Form'!AD103, "Crush", ""), IF('Incident Form'!AE103, "Cut / Laceration", ""), IF('Incident Form'!AF103, "Dislocation", ""), IF('Incident Form'!AG103, "Electrical Shock", ""), IF('Incident Form'!AH103, "Fracture", ""), IF('Incident Form'!AI103, "Internal Injury", ""), IF('Incident Form'!AJ103, "Loss of consciousness", ""), IF('Incident Form'!AK103, "Loss of sight", ""), IF('Incident Form'!AL103, "Puncture", ""), IF('Incident Form'!AM103, "Strain / Sprain", ""), IF('Incident Form'!AN103, "Other injury", ""))</f>
        <v/>
      </c>
      <c r="U103" t="str">
        <f>_xlfn.TEXTJOIN(", ", TRUE, IF('Incident Form'!AO103, "Arm", ""), IF('Incident Form'!AP103, "Back", ""), IF('Incident Form'!AQ103, "Chest / Torso", ""), IF('Incident Form'!AR103, "Face / Eye", ""), IF('Incident Form'!AS103, "Foot / Ankle", ""), IF('Incident Form'!AT103, "Hands / Fingers", ""), IF('Incident Form'!AU103, "Head", ""), IF('Incident Form'!AV103, "Leg", ""), IF('Incident Form'!AW103, "Neck / Shoulder", ""), IF('Incident Form'!AX103, "N/A", ""))</f>
        <v/>
      </c>
      <c r="V103" t="str">
        <f>_xlfn.TEXTJOIN(", ", TRUE, IF('Incident Form'!AY103, "Cold-related", ""), IF('Incident Form'!AZ103, "Heat-related (inc. sunburn)", ""), IF('Incident Form'!BA103, "Food-related", ""), IF('Incident Form'!BB103, "Respiratory-related", ""), IF('Incident Form'!BC103, "Allergic reaction", ""), IF('Incident Form'!BD103, "Any other pre-existing medical conditions", ""), IF('Incident Form'!BE103, "Any other illness-related", ""))</f>
        <v/>
      </c>
      <c r="W103" t="str">
        <f>_xlfn.TEXTJOIN(", ", TRUE, IF('Incident Form'!BF103, "Behavioural", ""), IF('Incident Form'!BG103, "Mental Health", ""), IF('Incident Form'!BH103, "Psychological Distress", ""), IF('Incident Form'!BI103, "Other", ""))</f>
        <v/>
      </c>
      <c r="X103" s="11" t="str">
        <f>_xlfn.TEXTJOIN(", ", TRUE, IF('Incident Form'!BJ103, "Potential injury", ""), IF('Incident Form'!BK103, "Potential psychosocial", ""), IF('Incident Form'!BL103, "Potential medical condition &amp;/or illness", ""), IF('Incident Form'!BM103, "Other", ""))</f>
        <v/>
      </c>
      <c r="Z103" s="11"/>
      <c r="AE103" s="11"/>
      <c r="AK103" s="11"/>
      <c r="AQ103" s="11"/>
      <c r="BA103" s="11"/>
      <c r="BI103" s="11"/>
      <c r="BQ103" s="11"/>
      <c r="BU103" s="11"/>
      <c r="CA103" s="11"/>
      <c r="CL103" s="11"/>
      <c r="CP103" s="11"/>
      <c r="CQ103"/>
    </row>
    <row r="104" spans="1:95" x14ac:dyDescent="0.35">
      <c r="A104" s="11"/>
      <c r="C104" s="11"/>
      <c r="G104" s="11"/>
      <c r="I104" s="11"/>
      <c r="N104" s="11"/>
      <c r="O104" t="str">
        <f>_xlfn.TEXTJOIN(", ", TRUE, IF('Incident Form'!O104, "Injury", ""), IF('Incident Form'!P104, "Medical Condition &amp;/or Illness", ""), IF('Incident Form'!Q104, "Psychosocial", ""), IF('Incident Form'!R104, "Near Miss", ""), IF('Incident Form'!S104, "Fatality", ""))</f>
        <v/>
      </c>
      <c r="S104" s="11"/>
      <c r="T104" t="str">
        <f>_xlfn.TEXTJOIN(", ", TRUE, IF('Incident Form'!X104, "Abrasion", ""), IF('Incident Form'!Y104, "Amputation", ""), IF('Incident Form'!Z104, "Asphyxiation", ""), IF('Incident Form'!AA104, "Bite / Sting", ""), IF('Incident Form'!AB104, "Bruise / Bump", ""), IF('Incident Form'!AC104, "Burn / Scald", ""), IF('Incident Form'!AD104, "Crush", ""), IF('Incident Form'!AE104, "Cut / Laceration", ""), IF('Incident Form'!AF104, "Dislocation", ""), IF('Incident Form'!AG104, "Electrical Shock", ""), IF('Incident Form'!AH104, "Fracture", ""), IF('Incident Form'!AI104, "Internal Injury", ""), IF('Incident Form'!AJ104, "Loss of consciousness", ""), IF('Incident Form'!AK104, "Loss of sight", ""), IF('Incident Form'!AL104, "Puncture", ""), IF('Incident Form'!AM104, "Strain / Sprain", ""), IF('Incident Form'!AN104, "Other injury", ""))</f>
        <v/>
      </c>
      <c r="U104" t="str">
        <f>_xlfn.TEXTJOIN(", ", TRUE, IF('Incident Form'!AO104, "Arm", ""), IF('Incident Form'!AP104, "Back", ""), IF('Incident Form'!AQ104, "Chest / Torso", ""), IF('Incident Form'!AR104, "Face / Eye", ""), IF('Incident Form'!AS104, "Foot / Ankle", ""), IF('Incident Form'!AT104, "Hands / Fingers", ""), IF('Incident Form'!AU104, "Head", ""), IF('Incident Form'!AV104, "Leg", ""), IF('Incident Form'!AW104, "Neck / Shoulder", ""), IF('Incident Form'!AX104, "N/A", ""))</f>
        <v/>
      </c>
      <c r="V104" t="str">
        <f>_xlfn.TEXTJOIN(", ", TRUE, IF('Incident Form'!AY104, "Cold-related", ""), IF('Incident Form'!AZ104, "Heat-related (inc. sunburn)", ""), IF('Incident Form'!BA104, "Food-related", ""), IF('Incident Form'!BB104, "Respiratory-related", ""), IF('Incident Form'!BC104, "Allergic reaction", ""), IF('Incident Form'!BD104, "Any other pre-existing medical conditions", ""), IF('Incident Form'!BE104, "Any other illness-related", ""))</f>
        <v/>
      </c>
      <c r="W104" t="str">
        <f>_xlfn.TEXTJOIN(", ", TRUE, IF('Incident Form'!BF104, "Behavioural", ""), IF('Incident Form'!BG104, "Mental Health", ""), IF('Incident Form'!BH104, "Psychological Distress", ""), IF('Incident Form'!BI104, "Other", ""))</f>
        <v/>
      </c>
      <c r="X104" s="11" t="str">
        <f>_xlfn.TEXTJOIN(", ", TRUE, IF('Incident Form'!BJ104, "Potential injury", ""), IF('Incident Form'!BK104, "Potential psychosocial", ""), IF('Incident Form'!BL104, "Potential medical condition &amp;/or illness", ""), IF('Incident Form'!BM104, "Other", ""))</f>
        <v/>
      </c>
      <c r="Z104" s="11"/>
      <c r="AE104" s="11"/>
      <c r="AK104" s="11"/>
      <c r="AQ104" s="11"/>
      <c r="BA104" s="11"/>
      <c r="BI104" s="11"/>
      <c r="BQ104" s="11"/>
      <c r="BU104" s="11"/>
      <c r="CA104" s="11"/>
      <c r="CL104" s="11"/>
      <c r="CP104" s="11"/>
      <c r="CQ104"/>
    </row>
    <row r="105" spans="1:95" x14ac:dyDescent="0.35">
      <c r="A105" s="11"/>
      <c r="C105" s="11"/>
      <c r="G105" s="11"/>
      <c r="I105" s="11"/>
      <c r="N105" s="11"/>
      <c r="O105" t="str">
        <f>_xlfn.TEXTJOIN(", ", TRUE, IF('Incident Form'!O105, "Injury", ""), IF('Incident Form'!P105, "Medical Condition &amp;/or Illness", ""), IF('Incident Form'!Q105, "Psychosocial", ""), IF('Incident Form'!R105, "Near Miss", ""), IF('Incident Form'!S105, "Fatality", ""))</f>
        <v/>
      </c>
      <c r="S105" s="11"/>
      <c r="T105" t="str">
        <f>_xlfn.TEXTJOIN(", ", TRUE, IF('Incident Form'!X105, "Abrasion", ""), IF('Incident Form'!Y105, "Amputation", ""), IF('Incident Form'!Z105, "Asphyxiation", ""), IF('Incident Form'!AA105, "Bite / Sting", ""), IF('Incident Form'!AB105, "Bruise / Bump", ""), IF('Incident Form'!AC105, "Burn / Scald", ""), IF('Incident Form'!AD105, "Crush", ""), IF('Incident Form'!AE105, "Cut / Laceration", ""), IF('Incident Form'!AF105, "Dislocation", ""), IF('Incident Form'!AG105, "Electrical Shock", ""), IF('Incident Form'!AH105, "Fracture", ""), IF('Incident Form'!AI105, "Internal Injury", ""), IF('Incident Form'!AJ105, "Loss of consciousness", ""), IF('Incident Form'!AK105, "Loss of sight", ""), IF('Incident Form'!AL105, "Puncture", ""), IF('Incident Form'!AM105, "Strain / Sprain", ""), IF('Incident Form'!AN105, "Other injury", ""))</f>
        <v/>
      </c>
      <c r="U105" t="str">
        <f>_xlfn.TEXTJOIN(", ", TRUE, IF('Incident Form'!AO105, "Arm", ""), IF('Incident Form'!AP105, "Back", ""), IF('Incident Form'!AQ105, "Chest / Torso", ""), IF('Incident Form'!AR105, "Face / Eye", ""), IF('Incident Form'!AS105, "Foot / Ankle", ""), IF('Incident Form'!AT105, "Hands / Fingers", ""), IF('Incident Form'!AU105, "Head", ""), IF('Incident Form'!AV105, "Leg", ""), IF('Incident Form'!AW105, "Neck / Shoulder", ""), IF('Incident Form'!AX105, "N/A", ""))</f>
        <v/>
      </c>
      <c r="V105" t="str">
        <f>_xlfn.TEXTJOIN(", ", TRUE, IF('Incident Form'!AY105, "Cold-related", ""), IF('Incident Form'!AZ105, "Heat-related (inc. sunburn)", ""), IF('Incident Form'!BA105, "Food-related", ""), IF('Incident Form'!BB105, "Respiratory-related", ""), IF('Incident Form'!BC105, "Allergic reaction", ""), IF('Incident Form'!BD105, "Any other pre-existing medical conditions", ""), IF('Incident Form'!BE105, "Any other illness-related", ""))</f>
        <v/>
      </c>
      <c r="W105" t="str">
        <f>_xlfn.TEXTJOIN(", ", TRUE, IF('Incident Form'!BF105, "Behavioural", ""), IF('Incident Form'!BG105, "Mental Health", ""), IF('Incident Form'!BH105, "Psychological Distress", ""), IF('Incident Form'!BI105, "Other", ""))</f>
        <v/>
      </c>
      <c r="X105" s="11" t="str">
        <f>_xlfn.TEXTJOIN(", ", TRUE, IF('Incident Form'!BJ105, "Potential injury", ""), IF('Incident Form'!BK105, "Potential psychosocial", ""), IF('Incident Form'!BL105, "Potential medical condition &amp;/or illness", ""), IF('Incident Form'!BM105, "Other", ""))</f>
        <v/>
      </c>
      <c r="Z105" s="11"/>
      <c r="AE105" s="11"/>
      <c r="AK105" s="11"/>
      <c r="AQ105" s="11"/>
      <c r="BA105" s="11"/>
      <c r="BI105" s="11"/>
      <c r="BQ105" s="11"/>
      <c r="BU105" s="11"/>
      <c r="CA105" s="11"/>
      <c r="CL105" s="11"/>
      <c r="CP105" s="11"/>
      <c r="CQ105"/>
    </row>
    <row r="106" spans="1:95" x14ac:dyDescent="0.35">
      <c r="A106" s="11"/>
      <c r="C106" s="11"/>
      <c r="G106" s="11"/>
      <c r="I106" s="11"/>
      <c r="N106" s="11"/>
      <c r="O106" t="str">
        <f>_xlfn.TEXTJOIN(", ", TRUE, IF('Incident Form'!O106, "Injury", ""), IF('Incident Form'!P106, "Medical Condition &amp;/or Illness", ""), IF('Incident Form'!Q106, "Psychosocial", ""), IF('Incident Form'!R106, "Near Miss", ""), IF('Incident Form'!S106, "Fatality", ""))</f>
        <v/>
      </c>
      <c r="S106" s="11"/>
      <c r="T106" t="str">
        <f>_xlfn.TEXTJOIN(", ", TRUE, IF('Incident Form'!X106, "Abrasion", ""), IF('Incident Form'!Y106, "Amputation", ""), IF('Incident Form'!Z106, "Asphyxiation", ""), IF('Incident Form'!AA106, "Bite / Sting", ""), IF('Incident Form'!AB106, "Bruise / Bump", ""), IF('Incident Form'!AC106, "Burn / Scald", ""), IF('Incident Form'!AD106, "Crush", ""), IF('Incident Form'!AE106, "Cut / Laceration", ""), IF('Incident Form'!AF106, "Dislocation", ""), IF('Incident Form'!AG106, "Electrical Shock", ""), IF('Incident Form'!AH106, "Fracture", ""), IF('Incident Form'!AI106, "Internal Injury", ""), IF('Incident Form'!AJ106, "Loss of consciousness", ""), IF('Incident Form'!AK106, "Loss of sight", ""), IF('Incident Form'!AL106, "Puncture", ""), IF('Incident Form'!AM106, "Strain / Sprain", ""), IF('Incident Form'!AN106, "Other injury", ""))</f>
        <v/>
      </c>
      <c r="U106" t="str">
        <f>_xlfn.TEXTJOIN(", ", TRUE, IF('Incident Form'!AO106, "Arm", ""), IF('Incident Form'!AP106, "Back", ""), IF('Incident Form'!AQ106, "Chest / Torso", ""), IF('Incident Form'!AR106, "Face / Eye", ""), IF('Incident Form'!AS106, "Foot / Ankle", ""), IF('Incident Form'!AT106, "Hands / Fingers", ""), IF('Incident Form'!AU106, "Head", ""), IF('Incident Form'!AV106, "Leg", ""), IF('Incident Form'!AW106, "Neck / Shoulder", ""), IF('Incident Form'!AX106, "N/A", ""))</f>
        <v/>
      </c>
      <c r="V106" t="str">
        <f>_xlfn.TEXTJOIN(", ", TRUE, IF('Incident Form'!AY106, "Cold-related", ""), IF('Incident Form'!AZ106, "Heat-related (inc. sunburn)", ""), IF('Incident Form'!BA106, "Food-related", ""), IF('Incident Form'!BB106, "Respiratory-related", ""), IF('Incident Form'!BC106, "Allergic reaction", ""), IF('Incident Form'!BD106, "Any other pre-existing medical conditions", ""), IF('Incident Form'!BE106, "Any other illness-related", ""))</f>
        <v/>
      </c>
      <c r="W106" t="str">
        <f>_xlfn.TEXTJOIN(", ", TRUE, IF('Incident Form'!BF106, "Behavioural", ""), IF('Incident Form'!BG106, "Mental Health", ""), IF('Incident Form'!BH106, "Psychological Distress", ""), IF('Incident Form'!BI106, "Other", ""))</f>
        <v/>
      </c>
      <c r="X106" s="11" t="str">
        <f>_xlfn.TEXTJOIN(", ", TRUE, IF('Incident Form'!BJ106, "Potential injury", ""), IF('Incident Form'!BK106, "Potential psychosocial", ""), IF('Incident Form'!BL106, "Potential medical condition &amp;/or illness", ""), IF('Incident Form'!BM106, "Other", ""))</f>
        <v/>
      </c>
      <c r="Z106" s="11"/>
      <c r="AE106" s="11"/>
      <c r="AK106" s="11"/>
      <c r="AQ106" s="11"/>
      <c r="BA106" s="11"/>
      <c r="BI106" s="11"/>
      <c r="BQ106" s="11"/>
      <c r="BU106" s="11"/>
      <c r="CA106" s="11"/>
      <c r="CL106" s="11"/>
      <c r="CP106" s="11"/>
      <c r="CQ106"/>
    </row>
    <row r="107" spans="1:95" x14ac:dyDescent="0.35">
      <c r="A107" s="11"/>
      <c r="C107" s="11"/>
      <c r="G107" s="11"/>
      <c r="I107" s="11"/>
      <c r="N107" s="11"/>
      <c r="O107" t="str">
        <f>_xlfn.TEXTJOIN(", ", TRUE, IF('Incident Form'!O107, "Injury", ""), IF('Incident Form'!P107, "Medical Condition &amp;/or Illness", ""), IF('Incident Form'!Q107, "Psychosocial", ""), IF('Incident Form'!R107, "Near Miss", ""), IF('Incident Form'!S107, "Fatality", ""))</f>
        <v/>
      </c>
      <c r="S107" s="11"/>
      <c r="T107" t="str">
        <f>_xlfn.TEXTJOIN(", ", TRUE, IF('Incident Form'!X107, "Abrasion", ""), IF('Incident Form'!Y107, "Amputation", ""), IF('Incident Form'!Z107, "Asphyxiation", ""), IF('Incident Form'!AA107, "Bite / Sting", ""), IF('Incident Form'!AB107, "Bruise / Bump", ""), IF('Incident Form'!AC107, "Burn / Scald", ""), IF('Incident Form'!AD107, "Crush", ""), IF('Incident Form'!AE107, "Cut / Laceration", ""), IF('Incident Form'!AF107, "Dislocation", ""), IF('Incident Form'!AG107, "Electrical Shock", ""), IF('Incident Form'!AH107, "Fracture", ""), IF('Incident Form'!AI107, "Internal Injury", ""), IF('Incident Form'!AJ107, "Loss of consciousness", ""), IF('Incident Form'!AK107, "Loss of sight", ""), IF('Incident Form'!AL107, "Puncture", ""), IF('Incident Form'!AM107, "Strain / Sprain", ""), IF('Incident Form'!AN107, "Other injury", ""))</f>
        <v/>
      </c>
      <c r="U107" t="str">
        <f>_xlfn.TEXTJOIN(", ", TRUE, IF('Incident Form'!AO107, "Arm", ""), IF('Incident Form'!AP107, "Back", ""), IF('Incident Form'!AQ107, "Chest / Torso", ""), IF('Incident Form'!AR107, "Face / Eye", ""), IF('Incident Form'!AS107, "Foot / Ankle", ""), IF('Incident Form'!AT107, "Hands / Fingers", ""), IF('Incident Form'!AU107, "Head", ""), IF('Incident Form'!AV107, "Leg", ""), IF('Incident Form'!AW107, "Neck / Shoulder", ""), IF('Incident Form'!AX107, "N/A", ""))</f>
        <v/>
      </c>
      <c r="V107" t="str">
        <f>_xlfn.TEXTJOIN(", ", TRUE, IF('Incident Form'!AY107, "Cold-related", ""), IF('Incident Form'!AZ107, "Heat-related (inc. sunburn)", ""), IF('Incident Form'!BA107, "Food-related", ""), IF('Incident Form'!BB107, "Respiratory-related", ""), IF('Incident Form'!BC107, "Allergic reaction", ""), IF('Incident Form'!BD107, "Any other pre-existing medical conditions", ""), IF('Incident Form'!BE107, "Any other illness-related", ""))</f>
        <v/>
      </c>
      <c r="W107" t="str">
        <f>_xlfn.TEXTJOIN(", ", TRUE, IF('Incident Form'!BF107, "Behavioural", ""), IF('Incident Form'!BG107, "Mental Health", ""), IF('Incident Form'!BH107, "Psychological Distress", ""), IF('Incident Form'!BI107, "Other", ""))</f>
        <v/>
      </c>
      <c r="X107" s="11" t="str">
        <f>_xlfn.TEXTJOIN(", ", TRUE, IF('Incident Form'!BJ107, "Potential injury", ""), IF('Incident Form'!BK107, "Potential psychosocial", ""), IF('Incident Form'!BL107, "Potential medical condition &amp;/or illness", ""), IF('Incident Form'!BM107, "Other", ""))</f>
        <v/>
      </c>
      <c r="Z107" s="11"/>
      <c r="AE107" s="11"/>
      <c r="AK107" s="11"/>
      <c r="AQ107" s="11"/>
      <c r="BA107" s="11"/>
      <c r="BI107" s="11"/>
      <c r="BQ107" s="11"/>
      <c r="BU107" s="11"/>
      <c r="CA107" s="11"/>
      <c r="CL107" s="11"/>
      <c r="CP107" s="11"/>
      <c r="CQ107"/>
    </row>
    <row r="108" spans="1:95" x14ac:dyDescent="0.35">
      <c r="A108" s="11"/>
      <c r="C108" s="11"/>
      <c r="G108" s="11"/>
      <c r="I108" s="11"/>
      <c r="N108" s="11"/>
      <c r="O108" t="str">
        <f>_xlfn.TEXTJOIN(", ", TRUE, IF('Incident Form'!O108, "Injury", ""), IF('Incident Form'!P108, "Medical Condition &amp;/or Illness", ""), IF('Incident Form'!Q108, "Psychosocial", ""), IF('Incident Form'!R108, "Near Miss", ""), IF('Incident Form'!S108, "Fatality", ""))</f>
        <v/>
      </c>
      <c r="S108" s="11"/>
      <c r="T108" t="str">
        <f>_xlfn.TEXTJOIN(", ", TRUE, IF('Incident Form'!X108, "Abrasion", ""), IF('Incident Form'!Y108, "Amputation", ""), IF('Incident Form'!Z108, "Asphyxiation", ""), IF('Incident Form'!AA108, "Bite / Sting", ""), IF('Incident Form'!AB108, "Bruise / Bump", ""), IF('Incident Form'!AC108, "Burn / Scald", ""), IF('Incident Form'!AD108, "Crush", ""), IF('Incident Form'!AE108, "Cut / Laceration", ""), IF('Incident Form'!AF108, "Dislocation", ""), IF('Incident Form'!AG108, "Electrical Shock", ""), IF('Incident Form'!AH108, "Fracture", ""), IF('Incident Form'!AI108, "Internal Injury", ""), IF('Incident Form'!AJ108, "Loss of consciousness", ""), IF('Incident Form'!AK108, "Loss of sight", ""), IF('Incident Form'!AL108, "Puncture", ""), IF('Incident Form'!AM108, "Strain / Sprain", ""), IF('Incident Form'!AN108, "Other injury", ""))</f>
        <v/>
      </c>
      <c r="U108" t="str">
        <f>_xlfn.TEXTJOIN(", ", TRUE, IF('Incident Form'!AO108, "Arm", ""), IF('Incident Form'!AP108, "Back", ""), IF('Incident Form'!AQ108, "Chest / Torso", ""), IF('Incident Form'!AR108, "Face / Eye", ""), IF('Incident Form'!AS108, "Foot / Ankle", ""), IF('Incident Form'!AT108, "Hands / Fingers", ""), IF('Incident Form'!AU108, "Head", ""), IF('Incident Form'!AV108, "Leg", ""), IF('Incident Form'!AW108, "Neck / Shoulder", ""), IF('Incident Form'!AX108, "N/A", ""))</f>
        <v/>
      </c>
      <c r="V108" t="str">
        <f>_xlfn.TEXTJOIN(", ", TRUE, IF('Incident Form'!AY108, "Cold-related", ""), IF('Incident Form'!AZ108, "Heat-related (inc. sunburn)", ""), IF('Incident Form'!BA108, "Food-related", ""), IF('Incident Form'!BB108, "Respiratory-related", ""), IF('Incident Form'!BC108, "Allergic reaction", ""), IF('Incident Form'!BD108, "Any other pre-existing medical conditions", ""), IF('Incident Form'!BE108, "Any other illness-related", ""))</f>
        <v/>
      </c>
      <c r="W108" t="str">
        <f>_xlfn.TEXTJOIN(", ", TRUE, IF('Incident Form'!BF108, "Behavioural", ""), IF('Incident Form'!BG108, "Mental Health", ""), IF('Incident Form'!BH108, "Psychological Distress", ""), IF('Incident Form'!BI108, "Other", ""))</f>
        <v/>
      </c>
      <c r="X108" s="11" t="str">
        <f>_xlfn.TEXTJOIN(", ", TRUE, IF('Incident Form'!BJ108, "Potential injury", ""), IF('Incident Form'!BK108, "Potential psychosocial", ""), IF('Incident Form'!BL108, "Potential medical condition &amp;/or illness", ""), IF('Incident Form'!BM108, "Other", ""))</f>
        <v/>
      </c>
      <c r="Z108" s="11"/>
      <c r="AE108" s="11"/>
      <c r="AK108" s="11"/>
      <c r="AQ108" s="11"/>
      <c r="BA108" s="11"/>
      <c r="BI108" s="11"/>
      <c r="BQ108" s="11"/>
      <c r="BU108" s="11"/>
      <c r="CA108" s="11"/>
      <c r="CL108" s="11"/>
      <c r="CP108" s="11"/>
      <c r="CQ108"/>
    </row>
    <row r="109" spans="1:95" x14ac:dyDescent="0.35">
      <c r="A109" s="11"/>
      <c r="C109" s="11"/>
      <c r="G109" s="11"/>
      <c r="I109" s="11"/>
      <c r="N109" s="11"/>
      <c r="O109" t="str">
        <f>_xlfn.TEXTJOIN(", ", TRUE, IF('Incident Form'!O109, "Injury", ""), IF('Incident Form'!P109, "Medical Condition &amp;/or Illness", ""), IF('Incident Form'!Q109, "Psychosocial", ""), IF('Incident Form'!R109, "Near Miss", ""), IF('Incident Form'!S109, "Fatality", ""))</f>
        <v/>
      </c>
      <c r="S109" s="11"/>
      <c r="T109" t="str">
        <f>_xlfn.TEXTJOIN(", ", TRUE, IF('Incident Form'!X109, "Abrasion", ""), IF('Incident Form'!Y109, "Amputation", ""), IF('Incident Form'!Z109, "Asphyxiation", ""), IF('Incident Form'!AA109, "Bite / Sting", ""), IF('Incident Form'!AB109, "Bruise / Bump", ""), IF('Incident Form'!AC109, "Burn / Scald", ""), IF('Incident Form'!AD109, "Crush", ""), IF('Incident Form'!AE109, "Cut / Laceration", ""), IF('Incident Form'!AF109, "Dislocation", ""), IF('Incident Form'!AG109, "Electrical Shock", ""), IF('Incident Form'!AH109, "Fracture", ""), IF('Incident Form'!AI109, "Internal Injury", ""), IF('Incident Form'!AJ109, "Loss of consciousness", ""), IF('Incident Form'!AK109, "Loss of sight", ""), IF('Incident Form'!AL109, "Puncture", ""), IF('Incident Form'!AM109, "Strain / Sprain", ""), IF('Incident Form'!AN109, "Other injury", ""))</f>
        <v/>
      </c>
      <c r="U109" t="str">
        <f>_xlfn.TEXTJOIN(", ", TRUE, IF('Incident Form'!AO109, "Arm", ""), IF('Incident Form'!AP109, "Back", ""), IF('Incident Form'!AQ109, "Chest / Torso", ""), IF('Incident Form'!AR109, "Face / Eye", ""), IF('Incident Form'!AS109, "Foot / Ankle", ""), IF('Incident Form'!AT109, "Hands / Fingers", ""), IF('Incident Form'!AU109, "Head", ""), IF('Incident Form'!AV109, "Leg", ""), IF('Incident Form'!AW109, "Neck / Shoulder", ""), IF('Incident Form'!AX109, "N/A", ""))</f>
        <v/>
      </c>
      <c r="V109" t="str">
        <f>_xlfn.TEXTJOIN(", ", TRUE, IF('Incident Form'!AY109, "Cold-related", ""), IF('Incident Form'!AZ109, "Heat-related (inc. sunburn)", ""), IF('Incident Form'!BA109, "Food-related", ""), IF('Incident Form'!BB109, "Respiratory-related", ""), IF('Incident Form'!BC109, "Allergic reaction", ""), IF('Incident Form'!BD109, "Any other pre-existing medical conditions", ""), IF('Incident Form'!BE109, "Any other illness-related", ""))</f>
        <v/>
      </c>
      <c r="W109" t="str">
        <f>_xlfn.TEXTJOIN(", ", TRUE, IF('Incident Form'!BF109, "Behavioural", ""), IF('Incident Form'!BG109, "Mental Health", ""), IF('Incident Form'!BH109, "Psychological Distress", ""), IF('Incident Form'!BI109, "Other", ""))</f>
        <v/>
      </c>
      <c r="X109" s="11" t="str">
        <f>_xlfn.TEXTJOIN(", ", TRUE, IF('Incident Form'!BJ109, "Potential injury", ""), IF('Incident Form'!BK109, "Potential psychosocial", ""), IF('Incident Form'!BL109, "Potential medical condition &amp;/or illness", ""), IF('Incident Form'!BM109, "Other", ""))</f>
        <v/>
      </c>
      <c r="Z109" s="11"/>
      <c r="AE109" s="11"/>
      <c r="AK109" s="11"/>
      <c r="AQ109" s="11"/>
      <c r="BA109" s="11"/>
      <c r="BI109" s="11"/>
      <c r="BQ109" s="11"/>
      <c r="BU109" s="11"/>
      <c r="CA109" s="11"/>
      <c r="CL109" s="11"/>
      <c r="CP109" s="11"/>
      <c r="CQ109"/>
    </row>
    <row r="110" spans="1:95" x14ac:dyDescent="0.35">
      <c r="A110" s="11"/>
      <c r="C110" s="11"/>
      <c r="G110" s="11"/>
      <c r="I110" s="11"/>
      <c r="N110" s="11"/>
      <c r="O110" t="str">
        <f>_xlfn.TEXTJOIN(", ", TRUE, IF('Incident Form'!O110, "Injury", ""), IF('Incident Form'!P110, "Medical Condition &amp;/or Illness", ""), IF('Incident Form'!Q110, "Psychosocial", ""), IF('Incident Form'!R110, "Near Miss", ""), IF('Incident Form'!S110, "Fatality", ""))</f>
        <v/>
      </c>
      <c r="S110" s="11"/>
      <c r="T110" t="str">
        <f>_xlfn.TEXTJOIN(", ", TRUE, IF('Incident Form'!X110, "Abrasion", ""), IF('Incident Form'!Y110, "Amputation", ""), IF('Incident Form'!Z110, "Asphyxiation", ""), IF('Incident Form'!AA110, "Bite / Sting", ""), IF('Incident Form'!AB110, "Bruise / Bump", ""), IF('Incident Form'!AC110, "Burn / Scald", ""), IF('Incident Form'!AD110, "Crush", ""), IF('Incident Form'!AE110, "Cut / Laceration", ""), IF('Incident Form'!AF110, "Dislocation", ""), IF('Incident Form'!AG110, "Electrical Shock", ""), IF('Incident Form'!AH110, "Fracture", ""), IF('Incident Form'!AI110, "Internal Injury", ""), IF('Incident Form'!AJ110, "Loss of consciousness", ""), IF('Incident Form'!AK110, "Loss of sight", ""), IF('Incident Form'!AL110, "Puncture", ""), IF('Incident Form'!AM110, "Strain / Sprain", ""), IF('Incident Form'!AN110, "Other injury", ""))</f>
        <v/>
      </c>
      <c r="U110" t="str">
        <f>_xlfn.TEXTJOIN(", ", TRUE, IF('Incident Form'!AO110, "Arm", ""), IF('Incident Form'!AP110, "Back", ""), IF('Incident Form'!AQ110, "Chest / Torso", ""), IF('Incident Form'!AR110, "Face / Eye", ""), IF('Incident Form'!AS110, "Foot / Ankle", ""), IF('Incident Form'!AT110, "Hands / Fingers", ""), IF('Incident Form'!AU110, "Head", ""), IF('Incident Form'!AV110, "Leg", ""), IF('Incident Form'!AW110, "Neck / Shoulder", ""), IF('Incident Form'!AX110, "N/A", ""))</f>
        <v/>
      </c>
      <c r="V110" t="str">
        <f>_xlfn.TEXTJOIN(", ", TRUE, IF('Incident Form'!AY110, "Cold-related", ""), IF('Incident Form'!AZ110, "Heat-related (inc. sunburn)", ""), IF('Incident Form'!BA110, "Food-related", ""), IF('Incident Form'!BB110, "Respiratory-related", ""), IF('Incident Form'!BC110, "Allergic reaction", ""), IF('Incident Form'!BD110, "Any other pre-existing medical conditions", ""), IF('Incident Form'!BE110, "Any other illness-related", ""))</f>
        <v/>
      </c>
      <c r="W110" t="str">
        <f>_xlfn.TEXTJOIN(", ", TRUE, IF('Incident Form'!BF110, "Behavioural", ""), IF('Incident Form'!BG110, "Mental Health", ""), IF('Incident Form'!BH110, "Psychological Distress", ""), IF('Incident Form'!BI110, "Other", ""))</f>
        <v/>
      </c>
      <c r="X110" s="11" t="str">
        <f>_xlfn.TEXTJOIN(", ", TRUE, IF('Incident Form'!BJ110, "Potential injury", ""), IF('Incident Form'!BK110, "Potential psychosocial", ""), IF('Incident Form'!BL110, "Potential medical condition &amp;/or illness", ""), IF('Incident Form'!BM110, "Other", ""))</f>
        <v/>
      </c>
      <c r="Z110" s="11"/>
      <c r="AE110" s="11"/>
      <c r="AK110" s="11"/>
      <c r="AQ110" s="11"/>
      <c r="BA110" s="11"/>
      <c r="BI110" s="11"/>
      <c r="BQ110" s="11"/>
      <c r="BU110" s="11"/>
      <c r="CA110" s="11"/>
      <c r="CL110" s="11"/>
      <c r="CP110" s="11"/>
      <c r="CQ110"/>
    </row>
    <row r="111" spans="1:95" x14ac:dyDescent="0.35">
      <c r="A111" s="11"/>
      <c r="C111" s="11"/>
      <c r="G111" s="11"/>
      <c r="I111" s="11"/>
      <c r="N111" s="11"/>
      <c r="O111" t="str">
        <f>_xlfn.TEXTJOIN(", ", TRUE, IF('Incident Form'!O111, "Injury", ""), IF('Incident Form'!P111, "Medical Condition &amp;/or Illness", ""), IF('Incident Form'!Q111, "Psychosocial", ""), IF('Incident Form'!R111, "Near Miss", ""), IF('Incident Form'!S111, "Fatality", ""))</f>
        <v/>
      </c>
      <c r="S111" s="11"/>
      <c r="T111" t="str">
        <f>_xlfn.TEXTJOIN(", ", TRUE, IF('Incident Form'!X111, "Abrasion", ""), IF('Incident Form'!Y111, "Amputation", ""), IF('Incident Form'!Z111, "Asphyxiation", ""), IF('Incident Form'!AA111, "Bite / Sting", ""), IF('Incident Form'!AB111, "Bruise / Bump", ""), IF('Incident Form'!AC111, "Burn / Scald", ""), IF('Incident Form'!AD111, "Crush", ""), IF('Incident Form'!AE111, "Cut / Laceration", ""), IF('Incident Form'!AF111, "Dislocation", ""), IF('Incident Form'!AG111, "Electrical Shock", ""), IF('Incident Form'!AH111, "Fracture", ""), IF('Incident Form'!AI111, "Internal Injury", ""), IF('Incident Form'!AJ111, "Loss of consciousness", ""), IF('Incident Form'!AK111, "Loss of sight", ""), IF('Incident Form'!AL111, "Puncture", ""), IF('Incident Form'!AM111, "Strain / Sprain", ""), IF('Incident Form'!AN111, "Other injury", ""))</f>
        <v/>
      </c>
      <c r="U111" t="str">
        <f>_xlfn.TEXTJOIN(", ", TRUE, IF('Incident Form'!AO111, "Arm", ""), IF('Incident Form'!AP111, "Back", ""), IF('Incident Form'!AQ111, "Chest / Torso", ""), IF('Incident Form'!AR111, "Face / Eye", ""), IF('Incident Form'!AS111, "Foot / Ankle", ""), IF('Incident Form'!AT111, "Hands / Fingers", ""), IF('Incident Form'!AU111, "Head", ""), IF('Incident Form'!AV111, "Leg", ""), IF('Incident Form'!AW111, "Neck / Shoulder", ""), IF('Incident Form'!AX111, "N/A", ""))</f>
        <v/>
      </c>
      <c r="V111" t="str">
        <f>_xlfn.TEXTJOIN(", ", TRUE, IF('Incident Form'!AY111, "Cold-related", ""), IF('Incident Form'!AZ111, "Heat-related (inc. sunburn)", ""), IF('Incident Form'!BA111, "Food-related", ""), IF('Incident Form'!BB111, "Respiratory-related", ""), IF('Incident Form'!BC111, "Allergic reaction", ""), IF('Incident Form'!BD111, "Any other pre-existing medical conditions", ""), IF('Incident Form'!BE111, "Any other illness-related", ""))</f>
        <v/>
      </c>
      <c r="W111" t="str">
        <f>_xlfn.TEXTJOIN(", ", TRUE, IF('Incident Form'!BF111, "Behavioural", ""), IF('Incident Form'!BG111, "Mental Health", ""), IF('Incident Form'!BH111, "Psychological Distress", ""), IF('Incident Form'!BI111, "Other", ""))</f>
        <v/>
      </c>
      <c r="X111" s="11" t="str">
        <f>_xlfn.TEXTJOIN(", ", TRUE, IF('Incident Form'!BJ111, "Potential injury", ""), IF('Incident Form'!BK111, "Potential psychosocial", ""), IF('Incident Form'!BL111, "Potential medical condition &amp;/or illness", ""), IF('Incident Form'!BM111, "Other", ""))</f>
        <v/>
      </c>
      <c r="Z111" s="11"/>
      <c r="AE111" s="11"/>
      <c r="AK111" s="11"/>
      <c r="AQ111" s="11"/>
      <c r="BA111" s="11"/>
      <c r="BI111" s="11"/>
      <c r="BQ111" s="11"/>
      <c r="BU111" s="11"/>
      <c r="CA111" s="11"/>
      <c r="CL111" s="11"/>
      <c r="CP111" s="11"/>
      <c r="CQ111"/>
    </row>
    <row r="112" spans="1:95" x14ac:dyDescent="0.35">
      <c r="A112" s="11"/>
      <c r="C112" s="11"/>
      <c r="G112" s="11"/>
      <c r="I112" s="11"/>
      <c r="N112" s="11"/>
      <c r="O112" t="str">
        <f>_xlfn.TEXTJOIN(", ", TRUE, IF('Incident Form'!O112, "Injury", ""), IF('Incident Form'!P112, "Medical Condition &amp;/or Illness", ""), IF('Incident Form'!Q112, "Psychosocial", ""), IF('Incident Form'!R112, "Near Miss", ""), IF('Incident Form'!S112, "Fatality", ""))</f>
        <v/>
      </c>
      <c r="S112" s="11"/>
      <c r="T112" t="str">
        <f>_xlfn.TEXTJOIN(", ", TRUE, IF('Incident Form'!X112, "Abrasion", ""), IF('Incident Form'!Y112, "Amputation", ""), IF('Incident Form'!Z112, "Asphyxiation", ""), IF('Incident Form'!AA112, "Bite / Sting", ""), IF('Incident Form'!AB112, "Bruise / Bump", ""), IF('Incident Form'!AC112, "Burn / Scald", ""), IF('Incident Form'!AD112, "Crush", ""), IF('Incident Form'!AE112, "Cut / Laceration", ""), IF('Incident Form'!AF112, "Dislocation", ""), IF('Incident Form'!AG112, "Electrical Shock", ""), IF('Incident Form'!AH112, "Fracture", ""), IF('Incident Form'!AI112, "Internal Injury", ""), IF('Incident Form'!AJ112, "Loss of consciousness", ""), IF('Incident Form'!AK112, "Loss of sight", ""), IF('Incident Form'!AL112, "Puncture", ""), IF('Incident Form'!AM112, "Strain / Sprain", ""), IF('Incident Form'!AN112, "Other injury", ""))</f>
        <v/>
      </c>
      <c r="U112" t="str">
        <f>_xlfn.TEXTJOIN(", ", TRUE, IF('Incident Form'!AO112, "Arm", ""), IF('Incident Form'!AP112, "Back", ""), IF('Incident Form'!AQ112, "Chest / Torso", ""), IF('Incident Form'!AR112, "Face / Eye", ""), IF('Incident Form'!AS112, "Foot / Ankle", ""), IF('Incident Form'!AT112, "Hands / Fingers", ""), IF('Incident Form'!AU112, "Head", ""), IF('Incident Form'!AV112, "Leg", ""), IF('Incident Form'!AW112, "Neck / Shoulder", ""), IF('Incident Form'!AX112, "N/A", ""))</f>
        <v/>
      </c>
      <c r="V112" t="str">
        <f>_xlfn.TEXTJOIN(", ", TRUE, IF('Incident Form'!AY112, "Cold-related", ""), IF('Incident Form'!AZ112, "Heat-related (inc. sunburn)", ""), IF('Incident Form'!BA112, "Food-related", ""), IF('Incident Form'!BB112, "Respiratory-related", ""), IF('Incident Form'!BC112, "Allergic reaction", ""), IF('Incident Form'!BD112, "Any other pre-existing medical conditions", ""), IF('Incident Form'!BE112, "Any other illness-related", ""))</f>
        <v/>
      </c>
      <c r="W112" t="str">
        <f>_xlfn.TEXTJOIN(", ", TRUE, IF('Incident Form'!BF112, "Behavioural", ""), IF('Incident Form'!BG112, "Mental Health", ""), IF('Incident Form'!BH112, "Psychological Distress", ""), IF('Incident Form'!BI112, "Other", ""))</f>
        <v/>
      </c>
      <c r="X112" s="11" t="str">
        <f>_xlfn.TEXTJOIN(", ", TRUE, IF('Incident Form'!BJ112, "Potential injury", ""), IF('Incident Form'!BK112, "Potential psychosocial", ""), IF('Incident Form'!BL112, "Potential medical condition &amp;/or illness", ""), IF('Incident Form'!BM112, "Other", ""))</f>
        <v/>
      </c>
      <c r="Z112" s="11"/>
      <c r="AE112" s="11"/>
      <c r="AK112" s="11"/>
      <c r="AQ112" s="11"/>
      <c r="BA112" s="11"/>
      <c r="BI112" s="11"/>
      <c r="BQ112" s="11"/>
      <c r="BU112" s="11"/>
      <c r="CA112" s="11"/>
      <c r="CL112" s="11"/>
      <c r="CP112" s="11"/>
      <c r="CQ112"/>
    </row>
    <row r="113" spans="1:95" x14ac:dyDescent="0.35">
      <c r="A113" s="11"/>
      <c r="C113" s="11"/>
      <c r="G113" s="11"/>
      <c r="I113" s="11"/>
      <c r="N113" s="11"/>
      <c r="O113" t="str">
        <f>_xlfn.TEXTJOIN(", ", TRUE, IF('Incident Form'!O113, "Injury", ""), IF('Incident Form'!P113, "Medical Condition &amp;/or Illness", ""), IF('Incident Form'!Q113, "Psychosocial", ""), IF('Incident Form'!R113, "Near Miss", ""), IF('Incident Form'!S113, "Fatality", ""))</f>
        <v/>
      </c>
      <c r="S113" s="11"/>
      <c r="T113" t="str">
        <f>_xlfn.TEXTJOIN(", ", TRUE, IF('Incident Form'!X113, "Abrasion", ""), IF('Incident Form'!Y113, "Amputation", ""), IF('Incident Form'!Z113, "Asphyxiation", ""), IF('Incident Form'!AA113, "Bite / Sting", ""), IF('Incident Form'!AB113, "Bruise / Bump", ""), IF('Incident Form'!AC113, "Burn / Scald", ""), IF('Incident Form'!AD113, "Crush", ""), IF('Incident Form'!AE113, "Cut / Laceration", ""), IF('Incident Form'!AF113, "Dislocation", ""), IF('Incident Form'!AG113, "Electrical Shock", ""), IF('Incident Form'!AH113, "Fracture", ""), IF('Incident Form'!AI113, "Internal Injury", ""), IF('Incident Form'!AJ113, "Loss of consciousness", ""), IF('Incident Form'!AK113, "Loss of sight", ""), IF('Incident Form'!AL113, "Puncture", ""), IF('Incident Form'!AM113, "Strain / Sprain", ""), IF('Incident Form'!AN113, "Other injury", ""))</f>
        <v/>
      </c>
      <c r="U113" t="str">
        <f>_xlfn.TEXTJOIN(", ", TRUE, IF('Incident Form'!AO113, "Arm", ""), IF('Incident Form'!AP113, "Back", ""), IF('Incident Form'!AQ113, "Chest / Torso", ""), IF('Incident Form'!AR113, "Face / Eye", ""), IF('Incident Form'!AS113, "Foot / Ankle", ""), IF('Incident Form'!AT113, "Hands / Fingers", ""), IF('Incident Form'!AU113, "Head", ""), IF('Incident Form'!AV113, "Leg", ""), IF('Incident Form'!AW113, "Neck / Shoulder", ""), IF('Incident Form'!AX113, "N/A", ""))</f>
        <v/>
      </c>
      <c r="V113" t="str">
        <f>_xlfn.TEXTJOIN(", ", TRUE, IF('Incident Form'!AY113, "Cold-related", ""), IF('Incident Form'!AZ113, "Heat-related (inc. sunburn)", ""), IF('Incident Form'!BA113, "Food-related", ""), IF('Incident Form'!BB113, "Respiratory-related", ""), IF('Incident Form'!BC113, "Allergic reaction", ""), IF('Incident Form'!BD113, "Any other pre-existing medical conditions", ""), IF('Incident Form'!BE113, "Any other illness-related", ""))</f>
        <v/>
      </c>
      <c r="W113" t="str">
        <f>_xlfn.TEXTJOIN(", ", TRUE, IF('Incident Form'!BF113, "Behavioural", ""), IF('Incident Form'!BG113, "Mental Health", ""), IF('Incident Form'!BH113, "Psychological Distress", ""), IF('Incident Form'!BI113, "Other", ""))</f>
        <v/>
      </c>
      <c r="X113" s="11" t="str">
        <f>_xlfn.TEXTJOIN(", ", TRUE, IF('Incident Form'!BJ113, "Potential injury", ""), IF('Incident Form'!BK113, "Potential psychosocial", ""), IF('Incident Form'!BL113, "Potential medical condition &amp;/or illness", ""), IF('Incident Form'!BM113, "Other", ""))</f>
        <v/>
      </c>
      <c r="Z113" s="11"/>
      <c r="AE113" s="11"/>
      <c r="AK113" s="11"/>
      <c r="AQ113" s="11"/>
      <c r="BA113" s="11"/>
      <c r="BI113" s="11"/>
      <c r="BQ113" s="11"/>
      <c r="BU113" s="11"/>
      <c r="CA113" s="11"/>
      <c r="CL113" s="11"/>
      <c r="CP113" s="11"/>
      <c r="CQ113"/>
    </row>
    <row r="114" spans="1:95" x14ac:dyDescent="0.35">
      <c r="A114" s="11"/>
      <c r="C114" s="11"/>
      <c r="G114" s="11"/>
      <c r="I114" s="11"/>
      <c r="N114" s="11"/>
      <c r="O114" t="str">
        <f>_xlfn.TEXTJOIN(", ", TRUE, IF('Incident Form'!O114, "Injury", ""), IF('Incident Form'!P114, "Medical Condition &amp;/or Illness", ""), IF('Incident Form'!Q114, "Psychosocial", ""), IF('Incident Form'!R114, "Near Miss", ""), IF('Incident Form'!S114, "Fatality", ""))</f>
        <v/>
      </c>
      <c r="S114" s="11"/>
      <c r="T114" t="str">
        <f>_xlfn.TEXTJOIN(", ", TRUE, IF('Incident Form'!X114, "Abrasion", ""), IF('Incident Form'!Y114, "Amputation", ""), IF('Incident Form'!Z114, "Asphyxiation", ""), IF('Incident Form'!AA114, "Bite / Sting", ""), IF('Incident Form'!AB114, "Bruise / Bump", ""), IF('Incident Form'!AC114, "Burn / Scald", ""), IF('Incident Form'!AD114, "Crush", ""), IF('Incident Form'!AE114, "Cut / Laceration", ""), IF('Incident Form'!AF114, "Dislocation", ""), IF('Incident Form'!AG114, "Electrical Shock", ""), IF('Incident Form'!AH114, "Fracture", ""), IF('Incident Form'!AI114, "Internal Injury", ""), IF('Incident Form'!AJ114, "Loss of consciousness", ""), IF('Incident Form'!AK114, "Loss of sight", ""), IF('Incident Form'!AL114, "Puncture", ""), IF('Incident Form'!AM114, "Strain / Sprain", ""), IF('Incident Form'!AN114, "Other injury", ""))</f>
        <v/>
      </c>
      <c r="U114" t="str">
        <f>_xlfn.TEXTJOIN(", ", TRUE, IF('Incident Form'!AO114, "Arm", ""), IF('Incident Form'!AP114, "Back", ""), IF('Incident Form'!AQ114, "Chest / Torso", ""), IF('Incident Form'!AR114, "Face / Eye", ""), IF('Incident Form'!AS114, "Foot / Ankle", ""), IF('Incident Form'!AT114, "Hands / Fingers", ""), IF('Incident Form'!AU114, "Head", ""), IF('Incident Form'!AV114, "Leg", ""), IF('Incident Form'!AW114, "Neck / Shoulder", ""), IF('Incident Form'!AX114, "N/A", ""))</f>
        <v/>
      </c>
      <c r="V114" t="str">
        <f>_xlfn.TEXTJOIN(", ", TRUE, IF('Incident Form'!AY114, "Cold-related", ""), IF('Incident Form'!AZ114, "Heat-related (inc. sunburn)", ""), IF('Incident Form'!BA114, "Food-related", ""), IF('Incident Form'!BB114, "Respiratory-related", ""), IF('Incident Form'!BC114, "Allergic reaction", ""), IF('Incident Form'!BD114, "Any other pre-existing medical conditions", ""), IF('Incident Form'!BE114, "Any other illness-related", ""))</f>
        <v/>
      </c>
      <c r="W114" t="str">
        <f>_xlfn.TEXTJOIN(", ", TRUE, IF('Incident Form'!BF114, "Behavioural", ""), IF('Incident Form'!BG114, "Mental Health", ""), IF('Incident Form'!BH114, "Psychological Distress", ""), IF('Incident Form'!BI114, "Other", ""))</f>
        <v/>
      </c>
      <c r="X114" s="11" t="str">
        <f>_xlfn.TEXTJOIN(", ", TRUE, IF('Incident Form'!BJ114, "Potential injury", ""), IF('Incident Form'!BK114, "Potential psychosocial", ""), IF('Incident Form'!BL114, "Potential medical condition &amp;/or illness", ""), IF('Incident Form'!BM114, "Other", ""))</f>
        <v/>
      </c>
      <c r="Z114" s="11"/>
      <c r="AE114" s="11"/>
      <c r="AK114" s="11"/>
      <c r="AQ114" s="11"/>
      <c r="BA114" s="11"/>
      <c r="BI114" s="11"/>
      <c r="BQ114" s="11"/>
      <c r="BU114" s="11"/>
      <c r="CA114" s="11"/>
      <c r="CL114" s="11"/>
      <c r="CP114" s="11"/>
      <c r="CQ114"/>
    </row>
    <row r="115" spans="1:95" x14ac:dyDescent="0.35">
      <c r="A115" s="11"/>
      <c r="C115" s="11"/>
      <c r="G115" s="11"/>
      <c r="I115" s="11"/>
      <c r="N115" s="11"/>
      <c r="O115" t="str">
        <f>_xlfn.TEXTJOIN(", ", TRUE, IF('Incident Form'!O115, "Injury", ""), IF('Incident Form'!P115, "Medical Condition &amp;/or Illness", ""), IF('Incident Form'!Q115, "Psychosocial", ""), IF('Incident Form'!R115, "Near Miss", ""), IF('Incident Form'!S115, "Fatality", ""))</f>
        <v/>
      </c>
      <c r="S115" s="11"/>
      <c r="T115" t="str">
        <f>_xlfn.TEXTJOIN(", ", TRUE, IF('Incident Form'!X115, "Abrasion", ""), IF('Incident Form'!Y115, "Amputation", ""), IF('Incident Form'!Z115, "Asphyxiation", ""), IF('Incident Form'!AA115, "Bite / Sting", ""), IF('Incident Form'!AB115, "Bruise / Bump", ""), IF('Incident Form'!AC115, "Burn / Scald", ""), IF('Incident Form'!AD115, "Crush", ""), IF('Incident Form'!AE115, "Cut / Laceration", ""), IF('Incident Form'!AF115, "Dislocation", ""), IF('Incident Form'!AG115, "Electrical Shock", ""), IF('Incident Form'!AH115, "Fracture", ""), IF('Incident Form'!AI115, "Internal Injury", ""), IF('Incident Form'!AJ115, "Loss of consciousness", ""), IF('Incident Form'!AK115, "Loss of sight", ""), IF('Incident Form'!AL115, "Puncture", ""), IF('Incident Form'!AM115, "Strain / Sprain", ""), IF('Incident Form'!AN115, "Other injury", ""))</f>
        <v/>
      </c>
      <c r="U115" t="str">
        <f>_xlfn.TEXTJOIN(", ", TRUE, IF('Incident Form'!AO115, "Arm", ""), IF('Incident Form'!AP115, "Back", ""), IF('Incident Form'!AQ115, "Chest / Torso", ""), IF('Incident Form'!AR115, "Face / Eye", ""), IF('Incident Form'!AS115, "Foot / Ankle", ""), IF('Incident Form'!AT115, "Hands / Fingers", ""), IF('Incident Form'!AU115, "Head", ""), IF('Incident Form'!AV115, "Leg", ""), IF('Incident Form'!AW115, "Neck / Shoulder", ""), IF('Incident Form'!AX115, "N/A", ""))</f>
        <v/>
      </c>
      <c r="V115" t="str">
        <f>_xlfn.TEXTJOIN(", ", TRUE, IF('Incident Form'!AY115, "Cold-related", ""), IF('Incident Form'!AZ115, "Heat-related (inc. sunburn)", ""), IF('Incident Form'!BA115, "Food-related", ""), IF('Incident Form'!BB115, "Respiratory-related", ""), IF('Incident Form'!BC115, "Allergic reaction", ""), IF('Incident Form'!BD115, "Any other pre-existing medical conditions", ""), IF('Incident Form'!BE115, "Any other illness-related", ""))</f>
        <v/>
      </c>
      <c r="W115" t="str">
        <f>_xlfn.TEXTJOIN(", ", TRUE, IF('Incident Form'!BF115, "Behavioural", ""), IF('Incident Form'!BG115, "Mental Health", ""), IF('Incident Form'!BH115, "Psychological Distress", ""), IF('Incident Form'!BI115, "Other", ""))</f>
        <v/>
      </c>
      <c r="X115" s="11" t="str">
        <f>_xlfn.TEXTJOIN(", ", TRUE, IF('Incident Form'!BJ115, "Potential injury", ""), IF('Incident Form'!BK115, "Potential psychosocial", ""), IF('Incident Form'!BL115, "Potential medical condition &amp;/or illness", ""), IF('Incident Form'!BM115, "Other", ""))</f>
        <v/>
      </c>
      <c r="Z115" s="11"/>
      <c r="AE115" s="11"/>
      <c r="AK115" s="11"/>
      <c r="AQ115" s="11"/>
      <c r="BA115" s="11"/>
      <c r="BI115" s="11"/>
      <c r="BQ115" s="11"/>
      <c r="BU115" s="11"/>
      <c r="CA115" s="11"/>
      <c r="CL115" s="11"/>
      <c r="CP115" s="11"/>
      <c r="CQ115"/>
    </row>
    <row r="116" spans="1:95" x14ac:dyDescent="0.35">
      <c r="A116" s="11"/>
      <c r="C116" s="11"/>
      <c r="G116" s="11"/>
      <c r="I116" s="11"/>
      <c r="N116" s="11"/>
      <c r="O116" t="str">
        <f>_xlfn.TEXTJOIN(", ", TRUE, IF('Incident Form'!O116, "Injury", ""), IF('Incident Form'!P116, "Medical Condition &amp;/or Illness", ""), IF('Incident Form'!Q116, "Psychosocial", ""), IF('Incident Form'!R116, "Near Miss", ""), IF('Incident Form'!S116, "Fatality", ""))</f>
        <v/>
      </c>
      <c r="S116" s="11"/>
      <c r="T116" t="str">
        <f>_xlfn.TEXTJOIN(", ", TRUE, IF('Incident Form'!X116, "Abrasion", ""), IF('Incident Form'!Y116, "Amputation", ""), IF('Incident Form'!Z116, "Asphyxiation", ""), IF('Incident Form'!AA116, "Bite / Sting", ""), IF('Incident Form'!AB116, "Bruise / Bump", ""), IF('Incident Form'!AC116, "Burn / Scald", ""), IF('Incident Form'!AD116, "Crush", ""), IF('Incident Form'!AE116, "Cut / Laceration", ""), IF('Incident Form'!AF116, "Dislocation", ""), IF('Incident Form'!AG116, "Electrical Shock", ""), IF('Incident Form'!AH116, "Fracture", ""), IF('Incident Form'!AI116, "Internal Injury", ""), IF('Incident Form'!AJ116, "Loss of consciousness", ""), IF('Incident Form'!AK116, "Loss of sight", ""), IF('Incident Form'!AL116, "Puncture", ""), IF('Incident Form'!AM116, "Strain / Sprain", ""), IF('Incident Form'!AN116, "Other injury", ""))</f>
        <v/>
      </c>
      <c r="U116" t="str">
        <f>_xlfn.TEXTJOIN(", ", TRUE, IF('Incident Form'!AO116, "Arm", ""), IF('Incident Form'!AP116, "Back", ""), IF('Incident Form'!AQ116, "Chest / Torso", ""), IF('Incident Form'!AR116, "Face / Eye", ""), IF('Incident Form'!AS116, "Foot / Ankle", ""), IF('Incident Form'!AT116, "Hands / Fingers", ""), IF('Incident Form'!AU116, "Head", ""), IF('Incident Form'!AV116, "Leg", ""), IF('Incident Form'!AW116, "Neck / Shoulder", ""), IF('Incident Form'!AX116, "N/A", ""))</f>
        <v/>
      </c>
      <c r="V116" t="str">
        <f>_xlfn.TEXTJOIN(", ", TRUE, IF('Incident Form'!AY116, "Cold-related", ""), IF('Incident Form'!AZ116, "Heat-related (inc. sunburn)", ""), IF('Incident Form'!BA116, "Food-related", ""), IF('Incident Form'!BB116, "Respiratory-related", ""), IF('Incident Form'!BC116, "Allergic reaction", ""), IF('Incident Form'!BD116, "Any other pre-existing medical conditions", ""), IF('Incident Form'!BE116, "Any other illness-related", ""))</f>
        <v/>
      </c>
      <c r="W116" t="str">
        <f>_xlfn.TEXTJOIN(", ", TRUE, IF('Incident Form'!BF116, "Behavioural", ""), IF('Incident Form'!BG116, "Mental Health", ""), IF('Incident Form'!BH116, "Psychological Distress", ""), IF('Incident Form'!BI116, "Other", ""))</f>
        <v/>
      </c>
      <c r="X116" s="11" t="str">
        <f>_xlfn.TEXTJOIN(", ", TRUE, IF('Incident Form'!BJ116, "Potential injury", ""), IF('Incident Form'!BK116, "Potential psychosocial", ""), IF('Incident Form'!BL116, "Potential medical condition &amp;/or illness", ""), IF('Incident Form'!BM116, "Other", ""))</f>
        <v/>
      </c>
      <c r="Z116" s="11"/>
      <c r="AE116" s="11"/>
      <c r="AK116" s="11"/>
      <c r="AQ116" s="11"/>
      <c r="BA116" s="11"/>
      <c r="BI116" s="11"/>
      <c r="BQ116" s="11"/>
      <c r="BU116" s="11"/>
      <c r="CA116" s="11"/>
      <c r="CL116" s="11"/>
      <c r="CP116" s="11"/>
      <c r="CQ116"/>
    </row>
    <row r="117" spans="1:95" x14ac:dyDescent="0.35">
      <c r="A117" s="11"/>
      <c r="C117" s="11"/>
      <c r="G117" s="11"/>
      <c r="I117" s="11"/>
      <c r="N117" s="11"/>
      <c r="O117" t="str">
        <f>_xlfn.TEXTJOIN(", ", TRUE, IF('Incident Form'!O117, "Injury", ""), IF('Incident Form'!P117, "Medical Condition &amp;/or Illness", ""), IF('Incident Form'!Q117, "Psychosocial", ""), IF('Incident Form'!R117, "Near Miss", ""), IF('Incident Form'!S117, "Fatality", ""))</f>
        <v/>
      </c>
      <c r="S117" s="11"/>
      <c r="T117" t="str">
        <f>_xlfn.TEXTJOIN(", ", TRUE, IF('Incident Form'!X117, "Abrasion", ""), IF('Incident Form'!Y117, "Amputation", ""), IF('Incident Form'!Z117, "Asphyxiation", ""), IF('Incident Form'!AA117, "Bite / Sting", ""), IF('Incident Form'!AB117, "Bruise / Bump", ""), IF('Incident Form'!AC117, "Burn / Scald", ""), IF('Incident Form'!AD117, "Crush", ""), IF('Incident Form'!AE117, "Cut / Laceration", ""), IF('Incident Form'!AF117, "Dislocation", ""), IF('Incident Form'!AG117, "Electrical Shock", ""), IF('Incident Form'!AH117, "Fracture", ""), IF('Incident Form'!AI117, "Internal Injury", ""), IF('Incident Form'!AJ117, "Loss of consciousness", ""), IF('Incident Form'!AK117, "Loss of sight", ""), IF('Incident Form'!AL117, "Puncture", ""), IF('Incident Form'!AM117, "Strain / Sprain", ""), IF('Incident Form'!AN117, "Other injury", ""))</f>
        <v/>
      </c>
      <c r="U117" t="str">
        <f>_xlfn.TEXTJOIN(", ", TRUE, IF('Incident Form'!AO117, "Arm", ""), IF('Incident Form'!AP117, "Back", ""), IF('Incident Form'!AQ117, "Chest / Torso", ""), IF('Incident Form'!AR117, "Face / Eye", ""), IF('Incident Form'!AS117, "Foot / Ankle", ""), IF('Incident Form'!AT117, "Hands / Fingers", ""), IF('Incident Form'!AU117, "Head", ""), IF('Incident Form'!AV117, "Leg", ""), IF('Incident Form'!AW117, "Neck / Shoulder", ""), IF('Incident Form'!AX117, "N/A", ""))</f>
        <v/>
      </c>
      <c r="V117" t="str">
        <f>_xlfn.TEXTJOIN(", ", TRUE, IF('Incident Form'!AY117, "Cold-related", ""), IF('Incident Form'!AZ117, "Heat-related (inc. sunburn)", ""), IF('Incident Form'!BA117, "Food-related", ""), IF('Incident Form'!BB117, "Respiratory-related", ""), IF('Incident Form'!BC117, "Allergic reaction", ""), IF('Incident Form'!BD117, "Any other pre-existing medical conditions", ""), IF('Incident Form'!BE117, "Any other illness-related", ""))</f>
        <v/>
      </c>
      <c r="W117" t="str">
        <f>_xlfn.TEXTJOIN(", ", TRUE, IF('Incident Form'!BF117, "Behavioural", ""), IF('Incident Form'!BG117, "Mental Health", ""), IF('Incident Form'!BH117, "Psychological Distress", ""), IF('Incident Form'!BI117, "Other", ""))</f>
        <v/>
      </c>
      <c r="X117" s="11" t="str">
        <f>_xlfn.TEXTJOIN(", ", TRUE, IF('Incident Form'!BJ117, "Potential injury", ""), IF('Incident Form'!BK117, "Potential psychosocial", ""), IF('Incident Form'!BL117, "Potential medical condition &amp;/or illness", ""), IF('Incident Form'!BM117, "Other", ""))</f>
        <v/>
      </c>
      <c r="Z117" s="11"/>
      <c r="AE117" s="11"/>
      <c r="AK117" s="11"/>
      <c r="AQ117" s="11"/>
      <c r="BA117" s="11"/>
      <c r="BI117" s="11"/>
      <c r="BQ117" s="11"/>
      <c r="BU117" s="11"/>
      <c r="CA117" s="11"/>
      <c r="CL117" s="11"/>
      <c r="CP117" s="11"/>
      <c r="CQ117"/>
    </row>
    <row r="118" spans="1:95" x14ac:dyDescent="0.35">
      <c r="A118" s="11"/>
      <c r="C118" s="11"/>
      <c r="G118" s="11"/>
      <c r="I118" s="11"/>
      <c r="N118" s="11"/>
      <c r="O118" t="str">
        <f>_xlfn.TEXTJOIN(", ", TRUE, IF('Incident Form'!O118, "Injury", ""), IF('Incident Form'!P118, "Medical Condition &amp;/or Illness", ""), IF('Incident Form'!Q118, "Psychosocial", ""), IF('Incident Form'!R118, "Near Miss", ""), IF('Incident Form'!S118, "Fatality", ""))</f>
        <v/>
      </c>
      <c r="S118" s="11"/>
      <c r="T118" t="str">
        <f>_xlfn.TEXTJOIN(", ", TRUE, IF('Incident Form'!X118, "Abrasion", ""), IF('Incident Form'!Y118, "Amputation", ""), IF('Incident Form'!Z118, "Asphyxiation", ""), IF('Incident Form'!AA118, "Bite / Sting", ""), IF('Incident Form'!AB118, "Bruise / Bump", ""), IF('Incident Form'!AC118, "Burn / Scald", ""), IF('Incident Form'!AD118, "Crush", ""), IF('Incident Form'!AE118, "Cut / Laceration", ""), IF('Incident Form'!AF118, "Dislocation", ""), IF('Incident Form'!AG118, "Electrical Shock", ""), IF('Incident Form'!AH118, "Fracture", ""), IF('Incident Form'!AI118, "Internal Injury", ""), IF('Incident Form'!AJ118, "Loss of consciousness", ""), IF('Incident Form'!AK118, "Loss of sight", ""), IF('Incident Form'!AL118, "Puncture", ""), IF('Incident Form'!AM118, "Strain / Sprain", ""), IF('Incident Form'!AN118, "Other injury", ""))</f>
        <v/>
      </c>
      <c r="U118" t="str">
        <f>_xlfn.TEXTJOIN(", ", TRUE, IF('Incident Form'!AO118, "Arm", ""), IF('Incident Form'!AP118, "Back", ""), IF('Incident Form'!AQ118, "Chest / Torso", ""), IF('Incident Form'!AR118, "Face / Eye", ""), IF('Incident Form'!AS118, "Foot / Ankle", ""), IF('Incident Form'!AT118, "Hands / Fingers", ""), IF('Incident Form'!AU118, "Head", ""), IF('Incident Form'!AV118, "Leg", ""), IF('Incident Form'!AW118, "Neck / Shoulder", ""), IF('Incident Form'!AX118, "N/A", ""))</f>
        <v/>
      </c>
      <c r="V118" t="str">
        <f>_xlfn.TEXTJOIN(", ", TRUE, IF('Incident Form'!AY118, "Cold-related", ""), IF('Incident Form'!AZ118, "Heat-related (inc. sunburn)", ""), IF('Incident Form'!BA118, "Food-related", ""), IF('Incident Form'!BB118, "Respiratory-related", ""), IF('Incident Form'!BC118, "Allergic reaction", ""), IF('Incident Form'!BD118, "Any other pre-existing medical conditions", ""), IF('Incident Form'!BE118, "Any other illness-related", ""))</f>
        <v/>
      </c>
      <c r="W118" t="str">
        <f>_xlfn.TEXTJOIN(", ", TRUE, IF('Incident Form'!BF118, "Behavioural", ""), IF('Incident Form'!BG118, "Mental Health", ""), IF('Incident Form'!BH118, "Psychological Distress", ""), IF('Incident Form'!BI118, "Other", ""))</f>
        <v/>
      </c>
      <c r="X118" s="11" t="str">
        <f>_xlfn.TEXTJOIN(", ", TRUE, IF('Incident Form'!BJ118, "Potential injury", ""), IF('Incident Form'!BK118, "Potential psychosocial", ""), IF('Incident Form'!BL118, "Potential medical condition &amp;/or illness", ""), IF('Incident Form'!BM118, "Other", ""))</f>
        <v/>
      </c>
      <c r="Z118" s="11"/>
      <c r="AE118" s="11"/>
      <c r="AK118" s="11"/>
      <c r="AQ118" s="11"/>
      <c r="BA118" s="11"/>
      <c r="BI118" s="11"/>
      <c r="BQ118" s="11"/>
      <c r="BU118" s="11"/>
      <c r="CA118" s="11"/>
      <c r="CL118" s="11"/>
      <c r="CP118" s="11"/>
      <c r="CQ118"/>
    </row>
    <row r="119" spans="1:95" x14ac:dyDescent="0.35">
      <c r="A119" s="11"/>
      <c r="C119" s="11"/>
      <c r="G119" s="11"/>
      <c r="I119" s="11"/>
      <c r="N119" s="11"/>
      <c r="O119" t="str">
        <f>_xlfn.TEXTJOIN(", ", TRUE, IF('Incident Form'!O119, "Injury", ""), IF('Incident Form'!P119, "Medical Condition &amp;/or Illness", ""), IF('Incident Form'!Q119, "Psychosocial", ""), IF('Incident Form'!R119, "Near Miss", ""), IF('Incident Form'!S119, "Fatality", ""))</f>
        <v/>
      </c>
      <c r="S119" s="11"/>
      <c r="T119" t="str">
        <f>_xlfn.TEXTJOIN(", ", TRUE, IF('Incident Form'!X119, "Abrasion", ""), IF('Incident Form'!Y119, "Amputation", ""), IF('Incident Form'!Z119, "Asphyxiation", ""), IF('Incident Form'!AA119, "Bite / Sting", ""), IF('Incident Form'!AB119, "Bruise / Bump", ""), IF('Incident Form'!AC119, "Burn / Scald", ""), IF('Incident Form'!AD119, "Crush", ""), IF('Incident Form'!AE119, "Cut / Laceration", ""), IF('Incident Form'!AF119, "Dislocation", ""), IF('Incident Form'!AG119, "Electrical Shock", ""), IF('Incident Form'!AH119, "Fracture", ""), IF('Incident Form'!AI119, "Internal Injury", ""), IF('Incident Form'!AJ119, "Loss of consciousness", ""), IF('Incident Form'!AK119, "Loss of sight", ""), IF('Incident Form'!AL119, "Puncture", ""), IF('Incident Form'!AM119, "Strain / Sprain", ""), IF('Incident Form'!AN119, "Other injury", ""))</f>
        <v/>
      </c>
      <c r="U119" t="str">
        <f>_xlfn.TEXTJOIN(", ", TRUE, IF('Incident Form'!AO119, "Arm", ""), IF('Incident Form'!AP119, "Back", ""), IF('Incident Form'!AQ119, "Chest / Torso", ""), IF('Incident Form'!AR119, "Face / Eye", ""), IF('Incident Form'!AS119, "Foot / Ankle", ""), IF('Incident Form'!AT119, "Hands / Fingers", ""), IF('Incident Form'!AU119, "Head", ""), IF('Incident Form'!AV119, "Leg", ""), IF('Incident Form'!AW119, "Neck / Shoulder", ""), IF('Incident Form'!AX119, "N/A", ""))</f>
        <v/>
      </c>
      <c r="V119" t="str">
        <f>_xlfn.TEXTJOIN(", ", TRUE, IF('Incident Form'!AY119, "Cold-related", ""), IF('Incident Form'!AZ119, "Heat-related (inc. sunburn)", ""), IF('Incident Form'!BA119, "Food-related", ""), IF('Incident Form'!BB119, "Respiratory-related", ""), IF('Incident Form'!BC119, "Allergic reaction", ""), IF('Incident Form'!BD119, "Any other pre-existing medical conditions", ""), IF('Incident Form'!BE119, "Any other illness-related", ""))</f>
        <v/>
      </c>
      <c r="W119" t="str">
        <f>_xlfn.TEXTJOIN(", ", TRUE, IF('Incident Form'!BF119, "Behavioural", ""), IF('Incident Form'!BG119, "Mental Health", ""), IF('Incident Form'!BH119, "Psychological Distress", ""), IF('Incident Form'!BI119, "Other", ""))</f>
        <v/>
      </c>
      <c r="X119" s="11" t="str">
        <f>_xlfn.TEXTJOIN(", ", TRUE, IF('Incident Form'!BJ119, "Potential injury", ""), IF('Incident Form'!BK119, "Potential psychosocial", ""), IF('Incident Form'!BL119, "Potential medical condition &amp;/or illness", ""), IF('Incident Form'!BM119, "Other", ""))</f>
        <v/>
      </c>
      <c r="Z119" s="11"/>
      <c r="AE119" s="11"/>
      <c r="AK119" s="11"/>
      <c r="AQ119" s="11"/>
      <c r="BA119" s="11"/>
      <c r="BI119" s="11"/>
      <c r="BQ119" s="11"/>
      <c r="BU119" s="11"/>
      <c r="CA119" s="11"/>
      <c r="CL119" s="11"/>
      <c r="CP119" s="11"/>
      <c r="CQ119"/>
    </row>
    <row r="120" spans="1:95" x14ac:dyDescent="0.35">
      <c r="A120" s="11"/>
      <c r="C120" s="11"/>
      <c r="G120" s="11"/>
      <c r="I120" s="11"/>
      <c r="N120" s="11"/>
      <c r="O120" t="str">
        <f>_xlfn.TEXTJOIN(", ", TRUE, IF('Incident Form'!O120, "Injury", ""), IF('Incident Form'!P120, "Medical Condition &amp;/or Illness", ""), IF('Incident Form'!Q120, "Psychosocial", ""), IF('Incident Form'!R120, "Near Miss", ""), IF('Incident Form'!S120, "Fatality", ""))</f>
        <v/>
      </c>
      <c r="S120" s="11"/>
      <c r="T120" t="str">
        <f>_xlfn.TEXTJOIN(", ", TRUE, IF('Incident Form'!X120, "Abrasion", ""), IF('Incident Form'!Y120, "Amputation", ""), IF('Incident Form'!Z120, "Asphyxiation", ""), IF('Incident Form'!AA120, "Bite / Sting", ""), IF('Incident Form'!AB120, "Bruise / Bump", ""), IF('Incident Form'!AC120, "Burn / Scald", ""), IF('Incident Form'!AD120, "Crush", ""), IF('Incident Form'!AE120, "Cut / Laceration", ""), IF('Incident Form'!AF120, "Dislocation", ""), IF('Incident Form'!AG120, "Electrical Shock", ""), IF('Incident Form'!AH120, "Fracture", ""), IF('Incident Form'!AI120, "Internal Injury", ""), IF('Incident Form'!AJ120, "Loss of consciousness", ""), IF('Incident Form'!AK120, "Loss of sight", ""), IF('Incident Form'!AL120, "Puncture", ""), IF('Incident Form'!AM120, "Strain / Sprain", ""), IF('Incident Form'!AN120, "Other injury", ""))</f>
        <v/>
      </c>
      <c r="U120" t="str">
        <f>_xlfn.TEXTJOIN(", ", TRUE, IF('Incident Form'!AO120, "Arm", ""), IF('Incident Form'!AP120, "Back", ""), IF('Incident Form'!AQ120, "Chest / Torso", ""), IF('Incident Form'!AR120, "Face / Eye", ""), IF('Incident Form'!AS120, "Foot / Ankle", ""), IF('Incident Form'!AT120, "Hands / Fingers", ""), IF('Incident Form'!AU120, "Head", ""), IF('Incident Form'!AV120, "Leg", ""), IF('Incident Form'!AW120, "Neck / Shoulder", ""), IF('Incident Form'!AX120, "N/A", ""))</f>
        <v/>
      </c>
      <c r="V120" t="str">
        <f>_xlfn.TEXTJOIN(", ", TRUE, IF('Incident Form'!AY120, "Cold-related", ""), IF('Incident Form'!AZ120, "Heat-related (inc. sunburn)", ""), IF('Incident Form'!BA120, "Food-related", ""), IF('Incident Form'!BB120, "Respiratory-related", ""), IF('Incident Form'!BC120, "Allergic reaction", ""), IF('Incident Form'!BD120, "Any other pre-existing medical conditions", ""), IF('Incident Form'!BE120, "Any other illness-related", ""))</f>
        <v/>
      </c>
      <c r="W120" t="str">
        <f>_xlfn.TEXTJOIN(", ", TRUE, IF('Incident Form'!BF120, "Behavioural", ""), IF('Incident Form'!BG120, "Mental Health", ""), IF('Incident Form'!BH120, "Psychological Distress", ""), IF('Incident Form'!BI120, "Other", ""))</f>
        <v/>
      </c>
      <c r="X120" s="11" t="str">
        <f>_xlfn.TEXTJOIN(", ", TRUE, IF('Incident Form'!BJ120, "Potential injury", ""), IF('Incident Form'!BK120, "Potential psychosocial", ""), IF('Incident Form'!BL120, "Potential medical condition &amp;/or illness", ""), IF('Incident Form'!BM120, "Other", ""))</f>
        <v/>
      </c>
      <c r="Z120" s="11"/>
      <c r="AE120" s="11"/>
      <c r="AK120" s="11"/>
      <c r="AQ120" s="11"/>
      <c r="BA120" s="11"/>
      <c r="BI120" s="11"/>
      <c r="BQ120" s="11"/>
      <c r="BU120" s="11"/>
      <c r="CA120" s="11"/>
      <c r="CL120" s="11"/>
      <c r="CP120" s="11"/>
      <c r="CQ120"/>
    </row>
    <row r="121" spans="1:95" x14ac:dyDescent="0.35">
      <c r="A121" s="11"/>
      <c r="C121" s="11"/>
      <c r="G121" s="11"/>
      <c r="I121" s="11"/>
      <c r="N121" s="11"/>
      <c r="O121" t="str">
        <f>_xlfn.TEXTJOIN(", ", TRUE, IF('Incident Form'!O121, "Injury", ""), IF('Incident Form'!P121, "Medical Condition &amp;/or Illness", ""), IF('Incident Form'!Q121, "Psychosocial", ""), IF('Incident Form'!R121, "Near Miss", ""), IF('Incident Form'!S121, "Fatality", ""))</f>
        <v/>
      </c>
      <c r="S121" s="11"/>
      <c r="T121" t="str">
        <f>_xlfn.TEXTJOIN(", ", TRUE, IF('Incident Form'!X121, "Abrasion", ""), IF('Incident Form'!Y121, "Amputation", ""), IF('Incident Form'!Z121, "Asphyxiation", ""), IF('Incident Form'!AA121, "Bite / Sting", ""), IF('Incident Form'!AB121, "Bruise / Bump", ""), IF('Incident Form'!AC121, "Burn / Scald", ""), IF('Incident Form'!AD121, "Crush", ""), IF('Incident Form'!AE121, "Cut / Laceration", ""), IF('Incident Form'!AF121, "Dislocation", ""), IF('Incident Form'!AG121, "Electrical Shock", ""), IF('Incident Form'!AH121, "Fracture", ""), IF('Incident Form'!AI121, "Internal Injury", ""), IF('Incident Form'!AJ121, "Loss of consciousness", ""), IF('Incident Form'!AK121, "Loss of sight", ""), IF('Incident Form'!AL121, "Puncture", ""), IF('Incident Form'!AM121, "Strain / Sprain", ""), IF('Incident Form'!AN121, "Other injury", ""))</f>
        <v/>
      </c>
      <c r="U121" t="str">
        <f>_xlfn.TEXTJOIN(", ", TRUE, IF('Incident Form'!AO121, "Arm", ""), IF('Incident Form'!AP121, "Back", ""), IF('Incident Form'!AQ121, "Chest / Torso", ""), IF('Incident Form'!AR121, "Face / Eye", ""), IF('Incident Form'!AS121, "Foot / Ankle", ""), IF('Incident Form'!AT121, "Hands / Fingers", ""), IF('Incident Form'!AU121, "Head", ""), IF('Incident Form'!AV121, "Leg", ""), IF('Incident Form'!AW121, "Neck / Shoulder", ""), IF('Incident Form'!AX121, "N/A", ""))</f>
        <v/>
      </c>
      <c r="V121" t="str">
        <f>_xlfn.TEXTJOIN(", ", TRUE, IF('Incident Form'!AY121, "Cold-related", ""), IF('Incident Form'!AZ121, "Heat-related (inc. sunburn)", ""), IF('Incident Form'!BA121, "Food-related", ""), IF('Incident Form'!BB121, "Respiratory-related", ""), IF('Incident Form'!BC121, "Allergic reaction", ""), IF('Incident Form'!BD121, "Any other pre-existing medical conditions", ""), IF('Incident Form'!BE121, "Any other illness-related", ""))</f>
        <v/>
      </c>
      <c r="W121" t="str">
        <f>_xlfn.TEXTJOIN(", ", TRUE, IF('Incident Form'!BF121, "Behavioural", ""), IF('Incident Form'!BG121, "Mental Health", ""), IF('Incident Form'!BH121, "Psychological Distress", ""), IF('Incident Form'!BI121, "Other", ""))</f>
        <v/>
      </c>
      <c r="X121" s="11" t="str">
        <f>_xlfn.TEXTJOIN(", ", TRUE, IF('Incident Form'!BJ121, "Potential injury", ""), IF('Incident Form'!BK121, "Potential psychosocial", ""), IF('Incident Form'!BL121, "Potential medical condition &amp;/or illness", ""), IF('Incident Form'!BM121, "Other", ""))</f>
        <v/>
      </c>
      <c r="Z121" s="11"/>
      <c r="AE121" s="11"/>
      <c r="AK121" s="11"/>
      <c r="AQ121" s="11"/>
      <c r="BA121" s="11"/>
      <c r="BI121" s="11"/>
      <c r="BQ121" s="11"/>
      <c r="BU121" s="11"/>
      <c r="CA121" s="11"/>
      <c r="CL121" s="11"/>
      <c r="CP121" s="11"/>
      <c r="CQ121"/>
    </row>
    <row r="122" spans="1:95" x14ac:dyDescent="0.35">
      <c r="A122" s="11"/>
      <c r="C122" s="11"/>
      <c r="G122" s="11"/>
      <c r="I122" s="11"/>
      <c r="N122" s="11"/>
      <c r="O122" t="str">
        <f>_xlfn.TEXTJOIN(", ", TRUE, IF('Incident Form'!O122, "Injury", ""), IF('Incident Form'!P122, "Medical Condition &amp;/or Illness", ""), IF('Incident Form'!Q122, "Psychosocial", ""), IF('Incident Form'!R122, "Near Miss", ""), IF('Incident Form'!S122, "Fatality", ""))</f>
        <v/>
      </c>
      <c r="S122" s="11"/>
      <c r="T122" t="str">
        <f>_xlfn.TEXTJOIN(", ", TRUE, IF('Incident Form'!X122, "Abrasion", ""), IF('Incident Form'!Y122, "Amputation", ""), IF('Incident Form'!Z122, "Asphyxiation", ""), IF('Incident Form'!AA122, "Bite / Sting", ""), IF('Incident Form'!AB122, "Bruise / Bump", ""), IF('Incident Form'!AC122, "Burn / Scald", ""), IF('Incident Form'!AD122, "Crush", ""), IF('Incident Form'!AE122, "Cut / Laceration", ""), IF('Incident Form'!AF122, "Dislocation", ""), IF('Incident Form'!AG122, "Electrical Shock", ""), IF('Incident Form'!AH122, "Fracture", ""), IF('Incident Form'!AI122, "Internal Injury", ""), IF('Incident Form'!AJ122, "Loss of consciousness", ""), IF('Incident Form'!AK122, "Loss of sight", ""), IF('Incident Form'!AL122, "Puncture", ""), IF('Incident Form'!AM122, "Strain / Sprain", ""), IF('Incident Form'!AN122, "Other injury", ""))</f>
        <v/>
      </c>
      <c r="U122" t="str">
        <f>_xlfn.TEXTJOIN(", ", TRUE, IF('Incident Form'!AO122, "Arm", ""), IF('Incident Form'!AP122, "Back", ""), IF('Incident Form'!AQ122, "Chest / Torso", ""), IF('Incident Form'!AR122, "Face / Eye", ""), IF('Incident Form'!AS122, "Foot / Ankle", ""), IF('Incident Form'!AT122, "Hands / Fingers", ""), IF('Incident Form'!AU122, "Head", ""), IF('Incident Form'!AV122, "Leg", ""), IF('Incident Form'!AW122, "Neck / Shoulder", ""), IF('Incident Form'!AX122, "N/A", ""))</f>
        <v/>
      </c>
      <c r="V122" t="str">
        <f>_xlfn.TEXTJOIN(", ", TRUE, IF('Incident Form'!AY122, "Cold-related", ""), IF('Incident Form'!AZ122, "Heat-related (inc. sunburn)", ""), IF('Incident Form'!BA122, "Food-related", ""), IF('Incident Form'!BB122, "Respiratory-related", ""), IF('Incident Form'!BC122, "Allergic reaction", ""), IF('Incident Form'!BD122, "Any other pre-existing medical conditions", ""), IF('Incident Form'!BE122, "Any other illness-related", ""))</f>
        <v/>
      </c>
      <c r="W122" t="str">
        <f>_xlfn.TEXTJOIN(", ", TRUE, IF('Incident Form'!BF122, "Behavioural", ""), IF('Incident Form'!BG122, "Mental Health", ""), IF('Incident Form'!BH122, "Psychological Distress", ""), IF('Incident Form'!BI122, "Other", ""))</f>
        <v/>
      </c>
      <c r="X122" s="11" t="str">
        <f>_xlfn.TEXTJOIN(", ", TRUE, IF('Incident Form'!BJ122, "Potential injury", ""), IF('Incident Form'!BK122, "Potential psychosocial", ""), IF('Incident Form'!BL122, "Potential medical condition &amp;/or illness", ""), IF('Incident Form'!BM122, "Other", ""))</f>
        <v/>
      </c>
      <c r="Z122" s="11"/>
      <c r="AE122" s="11"/>
      <c r="AK122" s="11"/>
      <c r="AQ122" s="11"/>
      <c r="BA122" s="11"/>
      <c r="BI122" s="11"/>
      <c r="BQ122" s="11"/>
      <c r="BU122" s="11"/>
      <c r="CA122" s="11"/>
      <c r="CL122" s="11"/>
      <c r="CP122" s="11"/>
      <c r="CQ122"/>
    </row>
    <row r="123" spans="1:95" x14ac:dyDescent="0.35">
      <c r="A123" s="11"/>
      <c r="C123" s="11"/>
      <c r="G123" s="11"/>
      <c r="I123" s="11"/>
      <c r="N123" s="11"/>
      <c r="O123" t="str">
        <f>_xlfn.TEXTJOIN(", ", TRUE, IF('Incident Form'!O123, "Injury", ""), IF('Incident Form'!P123, "Medical Condition &amp;/or Illness", ""), IF('Incident Form'!Q123, "Psychosocial", ""), IF('Incident Form'!R123, "Near Miss", ""), IF('Incident Form'!S123, "Fatality", ""))</f>
        <v/>
      </c>
      <c r="S123" s="11"/>
      <c r="T123" t="str">
        <f>_xlfn.TEXTJOIN(", ", TRUE, IF('Incident Form'!X123, "Abrasion", ""), IF('Incident Form'!Y123, "Amputation", ""), IF('Incident Form'!Z123, "Asphyxiation", ""), IF('Incident Form'!AA123, "Bite / Sting", ""), IF('Incident Form'!AB123, "Bruise / Bump", ""), IF('Incident Form'!AC123, "Burn / Scald", ""), IF('Incident Form'!AD123, "Crush", ""), IF('Incident Form'!AE123, "Cut / Laceration", ""), IF('Incident Form'!AF123, "Dislocation", ""), IF('Incident Form'!AG123, "Electrical Shock", ""), IF('Incident Form'!AH123, "Fracture", ""), IF('Incident Form'!AI123, "Internal Injury", ""), IF('Incident Form'!AJ123, "Loss of consciousness", ""), IF('Incident Form'!AK123, "Loss of sight", ""), IF('Incident Form'!AL123, "Puncture", ""), IF('Incident Form'!AM123, "Strain / Sprain", ""), IF('Incident Form'!AN123, "Other injury", ""))</f>
        <v/>
      </c>
      <c r="U123" t="str">
        <f>_xlfn.TEXTJOIN(", ", TRUE, IF('Incident Form'!AO123, "Arm", ""), IF('Incident Form'!AP123, "Back", ""), IF('Incident Form'!AQ123, "Chest / Torso", ""), IF('Incident Form'!AR123, "Face / Eye", ""), IF('Incident Form'!AS123, "Foot / Ankle", ""), IF('Incident Form'!AT123, "Hands / Fingers", ""), IF('Incident Form'!AU123, "Head", ""), IF('Incident Form'!AV123, "Leg", ""), IF('Incident Form'!AW123, "Neck / Shoulder", ""), IF('Incident Form'!AX123, "N/A", ""))</f>
        <v/>
      </c>
      <c r="V123" t="str">
        <f>_xlfn.TEXTJOIN(", ", TRUE, IF('Incident Form'!AY123, "Cold-related", ""), IF('Incident Form'!AZ123, "Heat-related (inc. sunburn)", ""), IF('Incident Form'!BA123, "Food-related", ""), IF('Incident Form'!BB123, "Respiratory-related", ""), IF('Incident Form'!BC123, "Allergic reaction", ""), IF('Incident Form'!BD123, "Any other pre-existing medical conditions", ""), IF('Incident Form'!BE123, "Any other illness-related", ""))</f>
        <v/>
      </c>
      <c r="W123" t="str">
        <f>_xlfn.TEXTJOIN(", ", TRUE, IF('Incident Form'!BF123, "Behavioural", ""), IF('Incident Form'!BG123, "Mental Health", ""), IF('Incident Form'!BH123, "Psychological Distress", ""), IF('Incident Form'!BI123, "Other", ""))</f>
        <v/>
      </c>
      <c r="X123" s="11" t="str">
        <f>_xlfn.TEXTJOIN(", ", TRUE, IF('Incident Form'!BJ123, "Potential injury", ""), IF('Incident Form'!BK123, "Potential psychosocial", ""), IF('Incident Form'!BL123, "Potential medical condition &amp;/or illness", ""), IF('Incident Form'!BM123, "Other", ""))</f>
        <v/>
      </c>
      <c r="Z123" s="11"/>
      <c r="AE123" s="11"/>
      <c r="AK123" s="11"/>
      <c r="AQ123" s="11"/>
      <c r="BA123" s="11"/>
      <c r="BI123" s="11"/>
      <c r="BQ123" s="11"/>
      <c r="BU123" s="11"/>
      <c r="CA123" s="11"/>
      <c r="CL123" s="11"/>
      <c r="CP123" s="11"/>
      <c r="CQ123"/>
    </row>
    <row r="124" spans="1:95" x14ac:dyDescent="0.35">
      <c r="A124" s="11"/>
      <c r="C124" s="11"/>
      <c r="G124" s="11"/>
      <c r="I124" s="11"/>
      <c r="N124" s="11"/>
      <c r="O124" t="str">
        <f>_xlfn.TEXTJOIN(", ", TRUE, IF('Incident Form'!O124, "Injury", ""), IF('Incident Form'!P124, "Medical Condition &amp;/or Illness", ""), IF('Incident Form'!Q124, "Psychosocial", ""), IF('Incident Form'!R124, "Near Miss", ""), IF('Incident Form'!S124, "Fatality", ""))</f>
        <v/>
      </c>
      <c r="S124" s="11"/>
      <c r="T124" t="str">
        <f>_xlfn.TEXTJOIN(", ", TRUE, IF('Incident Form'!X124, "Abrasion", ""), IF('Incident Form'!Y124, "Amputation", ""), IF('Incident Form'!Z124, "Asphyxiation", ""), IF('Incident Form'!AA124, "Bite / Sting", ""), IF('Incident Form'!AB124, "Bruise / Bump", ""), IF('Incident Form'!AC124, "Burn / Scald", ""), IF('Incident Form'!AD124, "Crush", ""), IF('Incident Form'!AE124, "Cut / Laceration", ""), IF('Incident Form'!AF124, "Dislocation", ""), IF('Incident Form'!AG124, "Electrical Shock", ""), IF('Incident Form'!AH124, "Fracture", ""), IF('Incident Form'!AI124, "Internal Injury", ""), IF('Incident Form'!AJ124, "Loss of consciousness", ""), IF('Incident Form'!AK124, "Loss of sight", ""), IF('Incident Form'!AL124, "Puncture", ""), IF('Incident Form'!AM124, "Strain / Sprain", ""), IF('Incident Form'!AN124, "Other injury", ""))</f>
        <v/>
      </c>
      <c r="U124" t="str">
        <f>_xlfn.TEXTJOIN(", ", TRUE, IF('Incident Form'!AO124, "Arm", ""), IF('Incident Form'!AP124, "Back", ""), IF('Incident Form'!AQ124, "Chest / Torso", ""), IF('Incident Form'!AR124, "Face / Eye", ""), IF('Incident Form'!AS124, "Foot / Ankle", ""), IF('Incident Form'!AT124, "Hands / Fingers", ""), IF('Incident Form'!AU124, "Head", ""), IF('Incident Form'!AV124, "Leg", ""), IF('Incident Form'!AW124, "Neck / Shoulder", ""), IF('Incident Form'!AX124, "N/A", ""))</f>
        <v/>
      </c>
      <c r="V124" t="str">
        <f>_xlfn.TEXTJOIN(", ", TRUE, IF('Incident Form'!AY124, "Cold-related", ""), IF('Incident Form'!AZ124, "Heat-related (inc. sunburn)", ""), IF('Incident Form'!BA124, "Food-related", ""), IF('Incident Form'!BB124, "Respiratory-related", ""), IF('Incident Form'!BC124, "Allergic reaction", ""), IF('Incident Form'!BD124, "Any other pre-existing medical conditions", ""), IF('Incident Form'!BE124, "Any other illness-related", ""))</f>
        <v/>
      </c>
      <c r="W124" t="str">
        <f>_xlfn.TEXTJOIN(", ", TRUE, IF('Incident Form'!BF124, "Behavioural", ""), IF('Incident Form'!BG124, "Mental Health", ""), IF('Incident Form'!BH124, "Psychological Distress", ""), IF('Incident Form'!BI124, "Other", ""))</f>
        <v/>
      </c>
      <c r="X124" s="11" t="str">
        <f>_xlfn.TEXTJOIN(", ", TRUE, IF('Incident Form'!BJ124, "Potential injury", ""), IF('Incident Form'!BK124, "Potential psychosocial", ""), IF('Incident Form'!BL124, "Potential medical condition &amp;/or illness", ""), IF('Incident Form'!BM124, "Other", ""))</f>
        <v/>
      </c>
      <c r="Z124" s="11"/>
      <c r="AE124" s="11"/>
      <c r="AK124" s="11"/>
      <c r="AQ124" s="11"/>
      <c r="BA124" s="11"/>
      <c r="BI124" s="11"/>
      <c r="BQ124" s="11"/>
      <c r="BU124" s="11"/>
      <c r="CA124" s="11"/>
      <c r="CL124" s="11"/>
      <c r="CP124" s="11"/>
      <c r="CQ124"/>
    </row>
    <row r="125" spans="1:95" x14ac:dyDescent="0.35">
      <c r="A125" s="11"/>
      <c r="C125" s="11"/>
      <c r="G125" s="11"/>
      <c r="I125" s="11"/>
      <c r="N125" s="11"/>
      <c r="O125" t="str">
        <f>_xlfn.TEXTJOIN(", ", TRUE, IF('Incident Form'!O125, "Injury", ""), IF('Incident Form'!P125, "Medical Condition &amp;/or Illness", ""), IF('Incident Form'!Q125, "Psychosocial", ""), IF('Incident Form'!R125, "Near Miss", ""), IF('Incident Form'!S125, "Fatality", ""))</f>
        <v/>
      </c>
      <c r="S125" s="11"/>
      <c r="T125" t="str">
        <f>_xlfn.TEXTJOIN(", ", TRUE, IF('Incident Form'!X125, "Abrasion", ""), IF('Incident Form'!Y125, "Amputation", ""), IF('Incident Form'!Z125, "Asphyxiation", ""), IF('Incident Form'!AA125, "Bite / Sting", ""), IF('Incident Form'!AB125, "Bruise / Bump", ""), IF('Incident Form'!AC125, "Burn / Scald", ""), IF('Incident Form'!AD125, "Crush", ""), IF('Incident Form'!AE125, "Cut / Laceration", ""), IF('Incident Form'!AF125, "Dislocation", ""), IF('Incident Form'!AG125, "Electrical Shock", ""), IF('Incident Form'!AH125, "Fracture", ""), IF('Incident Form'!AI125, "Internal Injury", ""), IF('Incident Form'!AJ125, "Loss of consciousness", ""), IF('Incident Form'!AK125, "Loss of sight", ""), IF('Incident Form'!AL125, "Puncture", ""), IF('Incident Form'!AM125, "Strain / Sprain", ""), IF('Incident Form'!AN125, "Other injury", ""))</f>
        <v/>
      </c>
      <c r="U125" t="str">
        <f>_xlfn.TEXTJOIN(", ", TRUE, IF('Incident Form'!AO125, "Arm", ""), IF('Incident Form'!AP125, "Back", ""), IF('Incident Form'!AQ125, "Chest / Torso", ""), IF('Incident Form'!AR125, "Face / Eye", ""), IF('Incident Form'!AS125, "Foot / Ankle", ""), IF('Incident Form'!AT125, "Hands / Fingers", ""), IF('Incident Form'!AU125, "Head", ""), IF('Incident Form'!AV125, "Leg", ""), IF('Incident Form'!AW125, "Neck / Shoulder", ""), IF('Incident Form'!AX125, "N/A", ""))</f>
        <v/>
      </c>
      <c r="V125" t="str">
        <f>_xlfn.TEXTJOIN(", ", TRUE, IF('Incident Form'!AY125, "Cold-related", ""), IF('Incident Form'!AZ125, "Heat-related (inc. sunburn)", ""), IF('Incident Form'!BA125, "Food-related", ""), IF('Incident Form'!BB125, "Respiratory-related", ""), IF('Incident Form'!BC125, "Allergic reaction", ""), IF('Incident Form'!BD125, "Any other pre-existing medical conditions", ""), IF('Incident Form'!BE125, "Any other illness-related", ""))</f>
        <v/>
      </c>
      <c r="W125" t="str">
        <f>_xlfn.TEXTJOIN(", ", TRUE, IF('Incident Form'!BF125, "Behavioural", ""), IF('Incident Form'!BG125, "Mental Health", ""), IF('Incident Form'!BH125, "Psychological Distress", ""), IF('Incident Form'!BI125, "Other", ""))</f>
        <v/>
      </c>
      <c r="X125" s="11" t="str">
        <f>_xlfn.TEXTJOIN(", ", TRUE, IF('Incident Form'!BJ125, "Potential injury", ""), IF('Incident Form'!BK125, "Potential psychosocial", ""), IF('Incident Form'!BL125, "Potential medical condition &amp;/or illness", ""), IF('Incident Form'!BM125, "Other", ""))</f>
        <v/>
      </c>
      <c r="Z125" s="11"/>
      <c r="AE125" s="11"/>
      <c r="AK125" s="11"/>
      <c r="AQ125" s="11"/>
      <c r="BA125" s="11"/>
      <c r="BI125" s="11"/>
      <c r="BQ125" s="11"/>
      <c r="BU125" s="11"/>
      <c r="CA125" s="11"/>
      <c r="CL125" s="11"/>
      <c r="CP125" s="11"/>
      <c r="CQ125"/>
    </row>
    <row r="126" spans="1:95" x14ac:dyDescent="0.35">
      <c r="A126" s="11"/>
      <c r="C126" s="11"/>
      <c r="G126" s="11"/>
      <c r="I126" s="11"/>
      <c r="N126" s="11"/>
      <c r="O126" t="str">
        <f>_xlfn.TEXTJOIN(", ", TRUE, IF('Incident Form'!O126, "Injury", ""), IF('Incident Form'!P126, "Medical Condition &amp;/or Illness", ""), IF('Incident Form'!Q126, "Psychosocial", ""), IF('Incident Form'!R126, "Near Miss", ""), IF('Incident Form'!S126, "Fatality", ""))</f>
        <v/>
      </c>
      <c r="S126" s="11"/>
      <c r="T126" t="str">
        <f>_xlfn.TEXTJOIN(", ", TRUE, IF('Incident Form'!X126, "Abrasion", ""), IF('Incident Form'!Y126, "Amputation", ""), IF('Incident Form'!Z126, "Asphyxiation", ""), IF('Incident Form'!AA126, "Bite / Sting", ""), IF('Incident Form'!AB126, "Bruise / Bump", ""), IF('Incident Form'!AC126, "Burn / Scald", ""), IF('Incident Form'!AD126, "Crush", ""), IF('Incident Form'!AE126, "Cut / Laceration", ""), IF('Incident Form'!AF126, "Dislocation", ""), IF('Incident Form'!AG126, "Electrical Shock", ""), IF('Incident Form'!AH126, "Fracture", ""), IF('Incident Form'!AI126, "Internal Injury", ""), IF('Incident Form'!AJ126, "Loss of consciousness", ""), IF('Incident Form'!AK126, "Loss of sight", ""), IF('Incident Form'!AL126, "Puncture", ""), IF('Incident Form'!AM126, "Strain / Sprain", ""), IF('Incident Form'!AN126, "Other injury", ""))</f>
        <v/>
      </c>
      <c r="U126" t="str">
        <f>_xlfn.TEXTJOIN(", ", TRUE, IF('Incident Form'!AO126, "Arm", ""), IF('Incident Form'!AP126, "Back", ""), IF('Incident Form'!AQ126, "Chest / Torso", ""), IF('Incident Form'!AR126, "Face / Eye", ""), IF('Incident Form'!AS126, "Foot / Ankle", ""), IF('Incident Form'!AT126, "Hands / Fingers", ""), IF('Incident Form'!AU126, "Head", ""), IF('Incident Form'!AV126, "Leg", ""), IF('Incident Form'!AW126, "Neck / Shoulder", ""), IF('Incident Form'!AX126, "N/A", ""))</f>
        <v/>
      </c>
      <c r="V126" t="str">
        <f>_xlfn.TEXTJOIN(", ", TRUE, IF('Incident Form'!AY126, "Cold-related", ""), IF('Incident Form'!AZ126, "Heat-related (inc. sunburn)", ""), IF('Incident Form'!BA126, "Food-related", ""), IF('Incident Form'!BB126, "Respiratory-related", ""), IF('Incident Form'!BC126, "Allergic reaction", ""), IF('Incident Form'!BD126, "Any other pre-existing medical conditions", ""), IF('Incident Form'!BE126, "Any other illness-related", ""))</f>
        <v/>
      </c>
      <c r="W126" t="str">
        <f>_xlfn.TEXTJOIN(", ", TRUE, IF('Incident Form'!BF126, "Behavioural", ""), IF('Incident Form'!BG126, "Mental Health", ""), IF('Incident Form'!BH126, "Psychological Distress", ""), IF('Incident Form'!BI126, "Other", ""))</f>
        <v/>
      </c>
      <c r="X126" s="11" t="str">
        <f>_xlfn.TEXTJOIN(", ", TRUE, IF('Incident Form'!BJ126, "Potential injury", ""), IF('Incident Form'!BK126, "Potential psychosocial", ""), IF('Incident Form'!BL126, "Potential medical condition &amp;/or illness", ""), IF('Incident Form'!BM126, "Other", ""))</f>
        <v/>
      </c>
      <c r="Z126" s="11"/>
      <c r="AE126" s="11"/>
      <c r="AK126" s="11"/>
      <c r="AQ126" s="11"/>
      <c r="BA126" s="11"/>
      <c r="BI126" s="11"/>
      <c r="BQ126" s="11"/>
      <c r="BU126" s="11"/>
      <c r="CA126" s="11"/>
      <c r="CL126" s="11"/>
      <c r="CP126" s="11"/>
      <c r="CQ126"/>
    </row>
    <row r="127" spans="1:95" x14ac:dyDescent="0.35">
      <c r="A127" s="11"/>
      <c r="C127" s="11"/>
      <c r="G127" s="11"/>
      <c r="I127" s="11"/>
      <c r="N127" s="11"/>
      <c r="O127" t="str">
        <f>_xlfn.TEXTJOIN(", ", TRUE, IF('Incident Form'!O127, "Injury", ""), IF('Incident Form'!P127, "Medical Condition &amp;/or Illness", ""), IF('Incident Form'!Q127, "Psychosocial", ""), IF('Incident Form'!R127, "Near Miss", ""), IF('Incident Form'!S127, "Fatality", ""))</f>
        <v/>
      </c>
      <c r="S127" s="11"/>
      <c r="T127" t="str">
        <f>_xlfn.TEXTJOIN(", ", TRUE, IF('Incident Form'!X127, "Abrasion", ""), IF('Incident Form'!Y127, "Amputation", ""), IF('Incident Form'!Z127, "Asphyxiation", ""), IF('Incident Form'!AA127, "Bite / Sting", ""), IF('Incident Form'!AB127, "Bruise / Bump", ""), IF('Incident Form'!AC127, "Burn / Scald", ""), IF('Incident Form'!AD127, "Crush", ""), IF('Incident Form'!AE127, "Cut / Laceration", ""), IF('Incident Form'!AF127, "Dislocation", ""), IF('Incident Form'!AG127, "Electrical Shock", ""), IF('Incident Form'!AH127, "Fracture", ""), IF('Incident Form'!AI127, "Internal Injury", ""), IF('Incident Form'!AJ127, "Loss of consciousness", ""), IF('Incident Form'!AK127, "Loss of sight", ""), IF('Incident Form'!AL127, "Puncture", ""), IF('Incident Form'!AM127, "Strain / Sprain", ""), IF('Incident Form'!AN127, "Other injury", ""))</f>
        <v/>
      </c>
      <c r="U127" t="str">
        <f>_xlfn.TEXTJOIN(", ", TRUE, IF('Incident Form'!AO127, "Arm", ""), IF('Incident Form'!AP127, "Back", ""), IF('Incident Form'!AQ127, "Chest / Torso", ""), IF('Incident Form'!AR127, "Face / Eye", ""), IF('Incident Form'!AS127, "Foot / Ankle", ""), IF('Incident Form'!AT127, "Hands / Fingers", ""), IF('Incident Form'!AU127, "Head", ""), IF('Incident Form'!AV127, "Leg", ""), IF('Incident Form'!AW127, "Neck / Shoulder", ""), IF('Incident Form'!AX127, "N/A", ""))</f>
        <v/>
      </c>
      <c r="V127" t="str">
        <f>_xlfn.TEXTJOIN(", ", TRUE, IF('Incident Form'!AY127, "Cold-related", ""), IF('Incident Form'!AZ127, "Heat-related (inc. sunburn)", ""), IF('Incident Form'!BA127, "Food-related", ""), IF('Incident Form'!BB127, "Respiratory-related", ""), IF('Incident Form'!BC127, "Allergic reaction", ""), IF('Incident Form'!BD127, "Any other pre-existing medical conditions", ""), IF('Incident Form'!BE127, "Any other illness-related", ""))</f>
        <v/>
      </c>
      <c r="W127" t="str">
        <f>_xlfn.TEXTJOIN(", ", TRUE, IF('Incident Form'!BF127, "Behavioural", ""), IF('Incident Form'!BG127, "Mental Health", ""), IF('Incident Form'!BH127, "Psychological Distress", ""), IF('Incident Form'!BI127, "Other", ""))</f>
        <v/>
      </c>
      <c r="X127" s="11" t="str">
        <f>_xlfn.TEXTJOIN(", ", TRUE, IF('Incident Form'!BJ127, "Potential injury", ""), IF('Incident Form'!BK127, "Potential psychosocial", ""), IF('Incident Form'!BL127, "Potential medical condition &amp;/or illness", ""), IF('Incident Form'!BM127, "Other", ""))</f>
        <v/>
      </c>
      <c r="Z127" s="11"/>
      <c r="AE127" s="11"/>
      <c r="AK127" s="11"/>
      <c r="AQ127" s="11"/>
      <c r="BA127" s="11"/>
      <c r="BI127" s="11"/>
      <c r="BQ127" s="11"/>
      <c r="BU127" s="11"/>
      <c r="CA127" s="11"/>
      <c r="CL127" s="11"/>
      <c r="CP127" s="11"/>
      <c r="CQ127"/>
    </row>
    <row r="128" spans="1:95" x14ac:dyDescent="0.35">
      <c r="A128" s="11"/>
      <c r="C128" s="11"/>
      <c r="G128" s="11"/>
      <c r="I128" s="11"/>
      <c r="N128" s="11"/>
      <c r="O128" t="str">
        <f>_xlfn.TEXTJOIN(", ", TRUE, IF('Incident Form'!O128, "Injury", ""), IF('Incident Form'!P128, "Medical Condition &amp;/or Illness", ""), IF('Incident Form'!Q128, "Psychosocial", ""), IF('Incident Form'!R128, "Near Miss", ""), IF('Incident Form'!S128, "Fatality", ""))</f>
        <v/>
      </c>
      <c r="S128" s="11"/>
      <c r="T128" t="str">
        <f>_xlfn.TEXTJOIN(", ", TRUE, IF('Incident Form'!X128, "Abrasion", ""), IF('Incident Form'!Y128, "Amputation", ""), IF('Incident Form'!Z128, "Asphyxiation", ""), IF('Incident Form'!AA128, "Bite / Sting", ""), IF('Incident Form'!AB128, "Bruise / Bump", ""), IF('Incident Form'!AC128, "Burn / Scald", ""), IF('Incident Form'!AD128, "Crush", ""), IF('Incident Form'!AE128, "Cut / Laceration", ""), IF('Incident Form'!AF128, "Dislocation", ""), IF('Incident Form'!AG128, "Electrical Shock", ""), IF('Incident Form'!AH128, "Fracture", ""), IF('Incident Form'!AI128, "Internal Injury", ""), IF('Incident Form'!AJ128, "Loss of consciousness", ""), IF('Incident Form'!AK128, "Loss of sight", ""), IF('Incident Form'!AL128, "Puncture", ""), IF('Incident Form'!AM128, "Strain / Sprain", ""), IF('Incident Form'!AN128, "Other injury", ""))</f>
        <v/>
      </c>
      <c r="U128" t="str">
        <f>_xlfn.TEXTJOIN(", ", TRUE, IF('Incident Form'!AO128, "Arm", ""), IF('Incident Form'!AP128, "Back", ""), IF('Incident Form'!AQ128, "Chest / Torso", ""), IF('Incident Form'!AR128, "Face / Eye", ""), IF('Incident Form'!AS128, "Foot / Ankle", ""), IF('Incident Form'!AT128, "Hands / Fingers", ""), IF('Incident Form'!AU128, "Head", ""), IF('Incident Form'!AV128, "Leg", ""), IF('Incident Form'!AW128, "Neck / Shoulder", ""), IF('Incident Form'!AX128, "N/A", ""))</f>
        <v/>
      </c>
      <c r="V128" t="str">
        <f>_xlfn.TEXTJOIN(", ", TRUE, IF('Incident Form'!AY128, "Cold-related", ""), IF('Incident Form'!AZ128, "Heat-related (inc. sunburn)", ""), IF('Incident Form'!BA128, "Food-related", ""), IF('Incident Form'!BB128, "Respiratory-related", ""), IF('Incident Form'!BC128, "Allergic reaction", ""), IF('Incident Form'!BD128, "Any other pre-existing medical conditions", ""), IF('Incident Form'!BE128, "Any other illness-related", ""))</f>
        <v/>
      </c>
      <c r="W128" t="str">
        <f>_xlfn.TEXTJOIN(", ", TRUE, IF('Incident Form'!BF128, "Behavioural", ""), IF('Incident Form'!BG128, "Mental Health", ""), IF('Incident Form'!BH128, "Psychological Distress", ""), IF('Incident Form'!BI128, "Other", ""))</f>
        <v/>
      </c>
      <c r="X128" s="11" t="str">
        <f>_xlfn.TEXTJOIN(", ", TRUE, IF('Incident Form'!BJ128, "Potential injury", ""), IF('Incident Form'!BK128, "Potential psychosocial", ""), IF('Incident Form'!BL128, "Potential medical condition &amp;/or illness", ""), IF('Incident Form'!BM128, "Other", ""))</f>
        <v/>
      </c>
      <c r="Z128" s="11"/>
      <c r="AE128" s="11"/>
      <c r="AK128" s="11"/>
      <c r="AQ128" s="11"/>
      <c r="BA128" s="11"/>
      <c r="BI128" s="11"/>
      <c r="BQ128" s="11"/>
      <c r="BU128" s="11"/>
      <c r="CA128" s="11"/>
      <c r="CL128" s="11"/>
      <c r="CP128" s="11"/>
      <c r="CQ128"/>
    </row>
    <row r="129" spans="1:95" x14ac:dyDescent="0.35">
      <c r="A129" s="11"/>
      <c r="C129" s="11"/>
      <c r="G129" s="11"/>
      <c r="I129" s="11"/>
      <c r="N129" s="11"/>
      <c r="O129" t="str">
        <f>_xlfn.TEXTJOIN(", ", TRUE, IF('Incident Form'!O129, "Injury", ""), IF('Incident Form'!P129, "Medical Condition &amp;/or Illness", ""), IF('Incident Form'!Q129, "Psychosocial", ""), IF('Incident Form'!R129, "Near Miss", ""), IF('Incident Form'!S129, "Fatality", ""))</f>
        <v/>
      </c>
      <c r="S129" s="11"/>
      <c r="T129" t="str">
        <f>_xlfn.TEXTJOIN(", ", TRUE, IF('Incident Form'!X129, "Abrasion", ""), IF('Incident Form'!Y129, "Amputation", ""), IF('Incident Form'!Z129, "Asphyxiation", ""), IF('Incident Form'!AA129, "Bite / Sting", ""), IF('Incident Form'!AB129, "Bruise / Bump", ""), IF('Incident Form'!AC129, "Burn / Scald", ""), IF('Incident Form'!AD129, "Crush", ""), IF('Incident Form'!AE129, "Cut / Laceration", ""), IF('Incident Form'!AF129, "Dislocation", ""), IF('Incident Form'!AG129, "Electrical Shock", ""), IF('Incident Form'!AH129, "Fracture", ""), IF('Incident Form'!AI129, "Internal Injury", ""), IF('Incident Form'!AJ129, "Loss of consciousness", ""), IF('Incident Form'!AK129, "Loss of sight", ""), IF('Incident Form'!AL129, "Puncture", ""), IF('Incident Form'!AM129, "Strain / Sprain", ""), IF('Incident Form'!AN129, "Other injury", ""))</f>
        <v/>
      </c>
      <c r="U129" t="str">
        <f>_xlfn.TEXTJOIN(", ", TRUE, IF('Incident Form'!AO129, "Arm", ""), IF('Incident Form'!AP129, "Back", ""), IF('Incident Form'!AQ129, "Chest / Torso", ""), IF('Incident Form'!AR129, "Face / Eye", ""), IF('Incident Form'!AS129, "Foot / Ankle", ""), IF('Incident Form'!AT129, "Hands / Fingers", ""), IF('Incident Form'!AU129, "Head", ""), IF('Incident Form'!AV129, "Leg", ""), IF('Incident Form'!AW129, "Neck / Shoulder", ""), IF('Incident Form'!AX129, "N/A", ""))</f>
        <v/>
      </c>
      <c r="V129" t="str">
        <f>_xlfn.TEXTJOIN(", ", TRUE, IF('Incident Form'!AY129, "Cold-related", ""), IF('Incident Form'!AZ129, "Heat-related (inc. sunburn)", ""), IF('Incident Form'!BA129, "Food-related", ""), IF('Incident Form'!BB129, "Respiratory-related", ""), IF('Incident Form'!BC129, "Allergic reaction", ""), IF('Incident Form'!BD129, "Any other pre-existing medical conditions", ""), IF('Incident Form'!BE129, "Any other illness-related", ""))</f>
        <v/>
      </c>
      <c r="W129" t="str">
        <f>_xlfn.TEXTJOIN(", ", TRUE, IF('Incident Form'!BF129, "Behavioural", ""), IF('Incident Form'!BG129, "Mental Health", ""), IF('Incident Form'!BH129, "Psychological Distress", ""), IF('Incident Form'!BI129, "Other", ""))</f>
        <v/>
      </c>
      <c r="X129" s="11" t="str">
        <f>_xlfn.TEXTJOIN(", ", TRUE, IF('Incident Form'!BJ129, "Potential injury", ""), IF('Incident Form'!BK129, "Potential psychosocial", ""), IF('Incident Form'!BL129, "Potential medical condition &amp;/or illness", ""), IF('Incident Form'!BM129, "Other", ""))</f>
        <v/>
      </c>
      <c r="Z129" s="11"/>
      <c r="AE129" s="11"/>
      <c r="AK129" s="11"/>
      <c r="AQ129" s="11"/>
      <c r="BA129" s="11"/>
      <c r="BI129" s="11"/>
      <c r="BQ129" s="11"/>
      <c r="BU129" s="11"/>
      <c r="CA129" s="11"/>
      <c r="CL129" s="11"/>
      <c r="CP129" s="11"/>
      <c r="CQ129"/>
    </row>
    <row r="130" spans="1:95" x14ac:dyDescent="0.35">
      <c r="A130" s="11"/>
      <c r="C130" s="11"/>
      <c r="G130" s="11"/>
      <c r="I130" s="11"/>
      <c r="N130" s="11"/>
      <c r="O130" t="str">
        <f>_xlfn.TEXTJOIN(", ", TRUE, IF('Incident Form'!O130, "Injury", ""), IF('Incident Form'!P130, "Medical Condition &amp;/or Illness", ""), IF('Incident Form'!Q130, "Psychosocial", ""), IF('Incident Form'!R130, "Near Miss", ""), IF('Incident Form'!S130, "Fatality", ""))</f>
        <v/>
      </c>
      <c r="S130" s="11"/>
      <c r="T130" t="str">
        <f>_xlfn.TEXTJOIN(", ", TRUE, IF('Incident Form'!X130, "Abrasion", ""), IF('Incident Form'!Y130, "Amputation", ""), IF('Incident Form'!Z130, "Asphyxiation", ""), IF('Incident Form'!AA130, "Bite / Sting", ""), IF('Incident Form'!AB130, "Bruise / Bump", ""), IF('Incident Form'!AC130, "Burn / Scald", ""), IF('Incident Form'!AD130, "Crush", ""), IF('Incident Form'!AE130, "Cut / Laceration", ""), IF('Incident Form'!AF130, "Dislocation", ""), IF('Incident Form'!AG130, "Electrical Shock", ""), IF('Incident Form'!AH130, "Fracture", ""), IF('Incident Form'!AI130, "Internal Injury", ""), IF('Incident Form'!AJ130, "Loss of consciousness", ""), IF('Incident Form'!AK130, "Loss of sight", ""), IF('Incident Form'!AL130, "Puncture", ""), IF('Incident Form'!AM130, "Strain / Sprain", ""), IF('Incident Form'!AN130, "Other injury", ""))</f>
        <v/>
      </c>
      <c r="U130" t="str">
        <f>_xlfn.TEXTJOIN(", ", TRUE, IF('Incident Form'!AO130, "Arm", ""), IF('Incident Form'!AP130, "Back", ""), IF('Incident Form'!AQ130, "Chest / Torso", ""), IF('Incident Form'!AR130, "Face / Eye", ""), IF('Incident Form'!AS130, "Foot / Ankle", ""), IF('Incident Form'!AT130, "Hands / Fingers", ""), IF('Incident Form'!AU130, "Head", ""), IF('Incident Form'!AV130, "Leg", ""), IF('Incident Form'!AW130, "Neck / Shoulder", ""), IF('Incident Form'!AX130, "N/A", ""))</f>
        <v/>
      </c>
      <c r="V130" t="str">
        <f>_xlfn.TEXTJOIN(", ", TRUE, IF('Incident Form'!AY130, "Cold-related", ""), IF('Incident Form'!AZ130, "Heat-related (inc. sunburn)", ""), IF('Incident Form'!BA130, "Food-related", ""), IF('Incident Form'!BB130, "Respiratory-related", ""), IF('Incident Form'!BC130, "Allergic reaction", ""), IF('Incident Form'!BD130, "Any other pre-existing medical conditions", ""), IF('Incident Form'!BE130, "Any other illness-related", ""))</f>
        <v/>
      </c>
      <c r="W130" t="str">
        <f>_xlfn.TEXTJOIN(", ", TRUE, IF('Incident Form'!BF130, "Behavioural", ""), IF('Incident Form'!BG130, "Mental Health", ""), IF('Incident Form'!BH130, "Psychological Distress", ""), IF('Incident Form'!BI130, "Other", ""))</f>
        <v/>
      </c>
      <c r="X130" s="11" t="str">
        <f>_xlfn.TEXTJOIN(", ", TRUE, IF('Incident Form'!BJ130, "Potential injury", ""), IF('Incident Form'!BK130, "Potential psychosocial", ""), IF('Incident Form'!BL130, "Potential medical condition &amp;/or illness", ""), IF('Incident Form'!BM130, "Other", ""))</f>
        <v/>
      </c>
      <c r="Z130" s="11"/>
      <c r="AE130" s="11"/>
      <c r="AK130" s="11"/>
      <c r="AQ130" s="11"/>
      <c r="BA130" s="11"/>
      <c r="BI130" s="11"/>
      <c r="BQ130" s="11"/>
      <c r="BU130" s="11"/>
      <c r="CA130" s="11"/>
      <c r="CL130" s="11"/>
      <c r="CP130" s="11"/>
      <c r="CQ130"/>
    </row>
    <row r="131" spans="1:95" x14ac:dyDescent="0.35">
      <c r="A131" s="11"/>
      <c r="C131" s="11"/>
      <c r="G131" s="11"/>
      <c r="I131" s="11"/>
      <c r="N131" s="11"/>
      <c r="O131" t="str">
        <f>_xlfn.TEXTJOIN(", ", TRUE, IF('Incident Form'!O131, "Injury", ""), IF('Incident Form'!P131, "Medical Condition &amp;/or Illness", ""), IF('Incident Form'!Q131, "Psychosocial", ""), IF('Incident Form'!R131, "Near Miss", ""), IF('Incident Form'!S131, "Fatality", ""))</f>
        <v/>
      </c>
      <c r="S131" s="11"/>
      <c r="T131" t="str">
        <f>_xlfn.TEXTJOIN(", ", TRUE, IF('Incident Form'!X131, "Abrasion", ""), IF('Incident Form'!Y131, "Amputation", ""), IF('Incident Form'!Z131, "Asphyxiation", ""), IF('Incident Form'!AA131, "Bite / Sting", ""), IF('Incident Form'!AB131, "Bruise / Bump", ""), IF('Incident Form'!AC131, "Burn / Scald", ""), IF('Incident Form'!AD131, "Crush", ""), IF('Incident Form'!AE131, "Cut / Laceration", ""), IF('Incident Form'!AF131, "Dislocation", ""), IF('Incident Form'!AG131, "Electrical Shock", ""), IF('Incident Form'!AH131, "Fracture", ""), IF('Incident Form'!AI131, "Internal Injury", ""), IF('Incident Form'!AJ131, "Loss of consciousness", ""), IF('Incident Form'!AK131, "Loss of sight", ""), IF('Incident Form'!AL131, "Puncture", ""), IF('Incident Form'!AM131, "Strain / Sprain", ""), IF('Incident Form'!AN131, "Other injury", ""))</f>
        <v/>
      </c>
      <c r="U131" t="str">
        <f>_xlfn.TEXTJOIN(", ", TRUE, IF('Incident Form'!AO131, "Arm", ""), IF('Incident Form'!AP131, "Back", ""), IF('Incident Form'!AQ131, "Chest / Torso", ""), IF('Incident Form'!AR131, "Face / Eye", ""), IF('Incident Form'!AS131, "Foot / Ankle", ""), IF('Incident Form'!AT131, "Hands / Fingers", ""), IF('Incident Form'!AU131, "Head", ""), IF('Incident Form'!AV131, "Leg", ""), IF('Incident Form'!AW131, "Neck / Shoulder", ""), IF('Incident Form'!AX131, "N/A", ""))</f>
        <v/>
      </c>
      <c r="V131" t="str">
        <f>_xlfn.TEXTJOIN(", ", TRUE, IF('Incident Form'!AY131, "Cold-related", ""), IF('Incident Form'!AZ131, "Heat-related (inc. sunburn)", ""), IF('Incident Form'!BA131, "Food-related", ""), IF('Incident Form'!BB131, "Respiratory-related", ""), IF('Incident Form'!BC131, "Allergic reaction", ""), IF('Incident Form'!BD131, "Any other pre-existing medical conditions", ""), IF('Incident Form'!BE131, "Any other illness-related", ""))</f>
        <v/>
      </c>
      <c r="W131" t="str">
        <f>_xlfn.TEXTJOIN(", ", TRUE, IF('Incident Form'!BF131, "Behavioural", ""), IF('Incident Form'!BG131, "Mental Health", ""), IF('Incident Form'!BH131, "Psychological Distress", ""), IF('Incident Form'!BI131, "Other", ""))</f>
        <v/>
      </c>
      <c r="X131" s="11" t="str">
        <f>_xlfn.TEXTJOIN(", ", TRUE, IF('Incident Form'!BJ131, "Potential injury", ""), IF('Incident Form'!BK131, "Potential psychosocial", ""), IF('Incident Form'!BL131, "Potential medical condition &amp;/or illness", ""), IF('Incident Form'!BM131, "Other", ""))</f>
        <v/>
      </c>
      <c r="Z131" s="11"/>
      <c r="AE131" s="11"/>
      <c r="AK131" s="11"/>
      <c r="AQ131" s="11"/>
      <c r="BA131" s="11"/>
      <c r="BI131" s="11"/>
      <c r="BQ131" s="11"/>
      <c r="BU131" s="11"/>
      <c r="CA131" s="11"/>
      <c r="CL131" s="11"/>
      <c r="CP131" s="11"/>
      <c r="CQ131"/>
    </row>
    <row r="132" spans="1:95" x14ac:dyDescent="0.35">
      <c r="A132" s="11"/>
      <c r="C132" s="11"/>
      <c r="G132" s="11"/>
      <c r="I132" s="11"/>
      <c r="N132" s="11"/>
      <c r="O132" t="str">
        <f>_xlfn.TEXTJOIN(", ", TRUE, IF('Incident Form'!O132, "Injury", ""), IF('Incident Form'!P132, "Medical Condition &amp;/or Illness", ""), IF('Incident Form'!Q132, "Psychosocial", ""), IF('Incident Form'!R132, "Near Miss", ""), IF('Incident Form'!S132, "Fatality", ""))</f>
        <v/>
      </c>
      <c r="S132" s="11"/>
      <c r="T132" t="str">
        <f>_xlfn.TEXTJOIN(", ", TRUE, IF('Incident Form'!X132, "Abrasion", ""), IF('Incident Form'!Y132, "Amputation", ""), IF('Incident Form'!Z132, "Asphyxiation", ""), IF('Incident Form'!AA132, "Bite / Sting", ""), IF('Incident Form'!AB132, "Bruise / Bump", ""), IF('Incident Form'!AC132, "Burn / Scald", ""), IF('Incident Form'!AD132, "Crush", ""), IF('Incident Form'!AE132, "Cut / Laceration", ""), IF('Incident Form'!AF132, "Dislocation", ""), IF('Incident Form'!AG132, "Electrical Shock", ""), IF('Incident Form'!AH132, "Fracture", ""), IF('Incident Form'!AI132, "Internal Injury", ""), IF('Incident Form'!AJ132, "Loss of consciousness", ""), IF('Incident Form'!AK132, "Loss of sight", ""), IF('Incident Form'!AL132, "Puncture", ""), IF('Incident Form'!AM132, "Strain / Sprain", ""), IF('Incident Form'!AN132, "Other injury", ""))</f>
        <v/>
      </c>
      <c r="U132" t="str">
        <f>_xlfn.TEXTJOIN(", ", TRUE, IF('Incident Form'!AO132, "Arm", ""), IF('Incident Form'!AP132, "Back", ""), IF('Incident Form'!AQ132, "Chest / Torso", ""), IF('Incident Form'!AR132, "Face / Eye", ""), IF('Incident Form'!AS132, "Foot / Ankle", ""), IF('Incident Form'!AT132, "Hands / Fingers", ""), IF('Incident Form'!AU132, "Head", ""), IF('Incident Form'!AV132, "Leg", ""), IF('Incident Form'!AW132, "Neck / Shoulder", ""), IF('Incident Form'!AX132, "N/A", ""))</f>
        <v/>
      </c>
      <c r="V132" t="str">
        <f>_xlfn.TEXTJOIN(", ", TRUE, IF('Incident Form'!AY132, "Cold-related", ""), IF('Incident Form'!AZ132, "Heat-related (inc. sunburn)", ""), IF('Incident Form'!BA132, "Food-related", ""), IF('Incident Form'!BB132, "Respiratory-related", ""), IF('Incident Form'!BC132, "Allergic reaction", ""), IF('Incident Form'!BD132, "Any other pre-existing medical conditions", ""), IF('Incident Form'!BE132, "Any other illness-related", ""))</f>
        <v/>
      </c>
      <c r="W132" t="str">
        <f>_xlfn.TEXTJOIN(", ", TRUE, IF('Incident Form'!BF132, "Behavioural", ""), IF('Incident Form'!BG132, "Mental Health", ""), IF('Incident Form'!BH132, "Psychological Distress", ""), IF('Incident Form'!BI132, "Other", ""))</f>
        <v/>
      </c>
      <c r="X132" s="11" t="str">
        <f>_xlfn.TEXTJOIN(", ", TRUE, IF('Incident Form'!BJ132, "Potential injury", ""), IF('Incident Form'!BK132, "Potential psychosocial", ""), IF('Incident Form'!BL132, "Potential medical condition &amp;/or illness", ""), IF('Incident Form'!BM132, "Other", ""))</f>
        <v/>
      </c>
      <c r="Z132" s="11"/>
      <c r="AE132" s="11"/>
      <c r="AK132" s="11"/>
      <c r="AQ132" s="11"/>
      <c r="BA132" s="11"/>
      <c r="BI132" s="11"/>
      <c r="BQ132" s="11"/>
      <c r="BU132" s="11"/>
      <c r="CA132" s="11"/>
      <c r="CL132" s="11"/>
      <c r="CP132" s="11"/>
      <c r="CQ132"/>
    </row>
    <row r="133" spans="1:95" x14ac:dyDescent="0.35">
      <c r="A133" s="11"/>
      <c r="C133" s="11"/>
      <c r="G133" s="11"/>
      <c r="I133" s="11"/>
      <c r="N133" s="11"/>
      <c r="O133" t="str">
        <f>_xlfn.TEXTJOIN(", ", TRUE, IF('Incident Form'!O133, "Injury", ""), IF('Incident Form'!P133, "Medical Condition &amp;/or Illness", ""), IF('Incident Form'!Q133, "Psychosocial", ""), IF('Incident Form'!R133, "Near Miss", ""), IF('Incident Form'!S133, "Fatality", ""))</f>
        <v/>
      </c>
      <c r="S133" s="11"/>
      <c r="T133" t="str">
        <f>_xlfn.TEXTJOIN(", ", TRUE, IF('Incident Form'!X133, "Abrasion", ""), IF('Incident Form'!Y133, "Amputation", ""), IF('Incident Form'!Z133, "Asphyxiation", ""), IF('Incident Form'!AA133, "Bite / Sting", ""), IF('Incident Form'!AB133, "Bruise / Bump", ""), IF('Incident Form'!AC133, "Burn / Scald", ""), IF('Incident Form'!AD133, "Crush", ""), IF('Incident Form'!AE133, "Cut / Laceration", ""), IF('Incident Form'!AF133, "Dislocation", ""), IF('Incident Form'!AG133, "Electrical Shock", ""), IF('Incident Form'!AH133, "Fracture", ""), IF('Incident Form'!AI133, "Internal Injury", ""), IF('Incident Form'!AJ133, "Loss of consciousness", ""), IF('Incident Form'!AK133, "Loss of sight", ""), IF('Incident Form'!AL133, "Puncture", ""), IF('Incident Form'!AM133, "Strain / Sprain", ""), IF('Incident Form'!AN133, "Other injury", ""))</f>
        <v/>
      </c>
      <c r="U133" t="str">
        <f>_xlfn.TEXTJOIN(", ", TRUE, IF('Incident Form'!AO133, "Arm", ""), IF('Incident Form'!AP133, "Back", ""), IF('Incident Form'!AQ133, "Chest / Torso", ""), IF('Incident Form'!AR133, "Face / Eye", ""), IF('Incident Form'!AS133, "Foot / Ankle", ""), IF('Incident Form'!AT133, "Hands / Fingers", ""), IF('Incident Form'!AU133, "Head", ""), IF('Incident Form'!AV133, "Leg", ""), IF('Incident Form'!AW133, "Neck / Shoulder", ""), IF('Incident Form'!AX133, "N/A", ""))</f>
        <v/>
      </c>
      <c r="V133" t="str">
        <f>_xlfn.TEXTJOIN(", ", TRUE, IF('Incident Form'!AY133, "Cold-related", ""), IF('Incident Form'!AZ133, "Heat-related (inc. sunburn)", ""), IF('Incident Form'!BA133, "Food-related", ""), IF('Incident Form'!BB133, "Respiratory-related", ""), IF('Incident Form'!BC133, "Allergic reaction", ""), IF('Incident Form'!BD133, "Any other pre-existing medical conditions", ""), IF('Incident Form'!BE133, "Any other illness-related", ""))</f>
        <v/>
      </c>
      <c r="W133" t="str">
        <f>_xlfn.TEXTJOIN(", ", TRUE, IF('Incident Form'!BF133, "Behavioural", ""), IF('Incident Form'!BG133, "Mental Health", ""), IF('Incident Form'!BH133, "Psychological Distress", ""), IF('Incident Form'!BI133, "Other", ""))</f>
        <v/>
      </c>
      <c r="X133" s="11" t="str">
        <f>_xlfn.TEXTJOIN(", ", TRUE, IF('Incident Form'!BJ133, "Potential injury", ""), IF('Incident Form'!BK133, "Potential psychosocial", ""), IF('Incident Form'!BL133, "Potential medical condition &amp;/or illness", ""), IF('Incident Form'!BM133, "Other", ""))</f>
        <v/>
      </c>
      <c r="Z133" s="11"/>
      <c r="AE133" s="11"/>
      <c r="AK133" s="11"/>
      <c r="AQ133" s="11"/>
      <c r="BA133" s="11"/>
      <c r="BI133" s="11"/>
      <c r="BQ133" s="11"/>
      <c r="BU133" s="11"/>
      <c r="CA133" s="11"/>
      <c r="CL133" s="11"/>
      <c r="CP133" s="11"/>
      <c r="CQ133"/>
    </row>
    <row r="134" spans="1:95" x14ac:dyDescent="0.35">
      <c r="A134" s="11"/>
      <c r="C134" s="11"/>
      <c r="G134" s="11"/>
      <c r="I134" s="11"/>
      <c r="N134" s="11"/>
      <c r="O134" t="str">
        <f>_xlfn.TEXTJOIN(", ", TRUE, IF('Incident Form'!O134, "Injury", ""), IF('Incident Form'!P134, "Medical Condition &amp;/or Illness", ""), IF('Incident Form'!Q134, "Psychosocial", ""), IF('Incident Form'!R134, "Near Miss", ""), IF('Incident Form'!S134, "Fatality", ""))</f>
        <v/>
      </c>
      <c r="S134" s="11"/>
      <c r="T134" t="str">
        <f>_xlfn.TEXTJOIN(", ", TRUE, IF('Incident Form'!X134, "Abrasion", ""), IF('Incident Form'!Y134, "Amputation", ""), IF('Incident Form'!Z134, "Asphyxiation", ""), IF('Incident Form'!AA134, "Bite / Sting", ""), IF('Incident Form'!AB134, "Bruise / Bump", ""), IF('Incident Form'!AC134, "Burn / Scald", ""), IF('Incident Form'!AD134, "Crush", ""), IF('Incident Form'!AE134, "Cut / Laceration", ""), IF('Incident Form'!AF134, "Dislocation", ""), IF('Incident Form'!AG134, "Electrical Shock", ""), IF('Incident Form'!AH134, "Fracture", ""), IF('Incident Form'!AI134, "Internal Injury", ""), IF('Incident Form'!AJ134, "Loss of consciousness", ""), IF('Incident Form'!AK134, "Loss of sight", ""), IF('Incident Form'!AL134, "Puncture", ""), IF('Incident Form'!AM134, "Strain / Sprain", ""), IF('Incident Form'!AN134, "Other injury", ""))</f>
        <v/>
      </c>
      <c r="U134" t="str">
        <f>_xlfn.TEXTJOIN(", ", TRUE, IF('Incident Form'!AO134, "Arm", ""), IF('Incident Form'!AP134, "Back", ""), IF('Incident Form'!AQ134, "Chest / Torso", ""), IF('Incident Form'!AR134, "Face / Eye", ""), IF('Incident Form'!AS134, "Foot / Ankle", ""), IF('Incident Form'!AT134, "Hands / Fingers", ""), IF('Incident Form'!AU134, "Head", ""), IF('Incident Form'!AV134, "Leg", ""), IF('Incident Form'!AW134, "Neck / Shoulder", ""), IF('Incident Form'!AX134, "N/A", ""))</f>
        <v/>
      </c>
      <c r="V134" t="str">
        <f>_xlfn.TEXTJOIN(", ", TRUE, IF('Incident Form'!AY134, "Cold-related", ""), IF('Incident Form'!AZ134, "Heat-related (inc. sunburn)", ""), IF('Incident Form'!BA134, "Food-related", ""), IF('Incident Form'!BB134, "Respiratory-related", ""), IF('Incident Form'!BC134, "Allergic reaction", ""), IF('Incident Form'!BD134, "Any other pre-existing medical conditions", ""), IF('Incident Form'!BE134, "Any other illness-related", ""))</f>
        <v/>
      </c>
      <c r="W134" t="str">
        <f>_xlfn.TEXTJOIN(", ", TRUE, IF('Incident Form'!BF134, "Behavioural", ""), IF('Incident Form'!BG134, "Mental Health", ""), IF('Incident Form'!BH134, "Psychological Distress", ""), IF('Incident Form'!BI134, "Other", ""))</f>
        <v/>
      </c>
      <c r="X134" s="11" t="str">
        <f>_xlfn.TEXTJOIN(", ", TRUE, IF('Incident Form'!BJ134, "Potential injury", ""), IF('Incident Form'!BK134, "Potential psychosocial", ""), IF('Incident Form'!BL134, "Potential medical condition &amp;/or illness", ""), IF('Incident Form'!BM134, "Other", ""))</f>
        <v/>
      </c>
      <c r="Z134" s="11"/>
      <c r="AE134" s="11"/>
      <c r="AK134" s="11"/>
      <c r="AQ134" s="11"/>
      <c r="BA134" s="11"/>
      <c r="BI134" s="11"/>
      <c r="BQ134" s="11"/>
      <c r="BU134" s="11"/>
      <c r="CA134" s="11"/>
      <c r="CL134" s="11"/>
      <c r="CP134" s="11"/>
      <c r="CQ134"/>
    </row>
    <row r="135" spans="1:95" x14ac:dyDescent="0.35">
      <c r="A135" s="11"/>
      <c r="C135" s="11"/>
      <c r="G135" s="11"/>
      <c r="I135" s="11"/>
      <c r="N135" s="11"/>
      <c r="O135" t="str">
        <f>_xlfn.TEXTJOIN(", ", TRUE, IF('Incident Form'!O135, "Injury", ""), IF('Incident Form'!P135, "Medical Condition &amp;/or Illness", ""), IF('Incident Form'!Q135, "Psychosocial", ""), IF('Incident Form'!R135, "Near Miss", ""), IF('Incident Form'!S135, "Fatality", ""))</f>
        <v/>
      </c>
      <c r="S135" s="11"/>
      <c r="T135" t="str">
        <f>_xlfn.TEXTJOIN(", ", TRUE, IF('Incident Form'!X135, "Abrasion", ""), IF('Incident Form'!Y135, "Amputation", ""), IF('Incident Form'!Z135, "Asphyxiation", ""), IF('Incident Form'!AA135, "Bite / Sting", ""), IF('Incident Form'!AB135, "Bruise / Bump", ""), IF('Incident Form'!AC135, "Burn / Scald", ""), IF('Incident Form'!AD135, "Crush", ""), IF('Incident Form'!AE135, "Cut / Laceration", ""), IF('Incident Form'!AF135, "Dislocation", ""), IF('Incident Form'!AG135, "Electrical Shock", ""), IF('Incident Form'!AH135, "Fracture", ""), IF('Incident Form'!AI135, "Internal Injury", ""), IF('Incident Form'!AJ135, "Loss of consciousness", ""), IF('Incident Form'!AK135, "Loss of sight", ""), IF('Incident Form'!AL135, "Puncture", ""), IF('Incident Form'!AM135, "Strain / Sprain", ""), IF('Incident Form'!AN135, "Other injury", ""))</f>
        <v/>
      </c>
      <c r="U135" t="str">
        <f>_xlfn.TEXTJOIN(", ", TRUE, IF('Incident Form'!AO135, "Arm", ""), IF('Incident Form'!AP135, "Back", ""), IF('Incident Form'!AQ135, "Chest / Torso", ""), IF('Incident Form'!AR135, "Face / Eye", ""), IF('Incident Form'!AS135, "Foot / Ankle", ""), IF('Incident Form'!AT135, "Hands / Fingers", ""), IF('Incident Form'!AU135, "Head", ""), IF('Incident Form'!AV135, "Leg", ""), IF('Incident Form'!AW135, "Neck / Shoulder", ""), IF('Incident Form'!AX135, "N/A", ""))</f>
        <v/>
      </c>
      <c r="V135" t="str">
        <f>_xlfn.TEXTJOIN(", ", TRUE, IF('Incident Form'!AY135, "Cold-related", ""), IF('Incident Form'!AZ135, "Heat-related (inc. sunburn)", ""), IF('Incident Form'!BA135, "Food-related", ""), IF('Incident Form'!BB135, "Respiratory-related", ""), IF('Incident Form'!BC135, "Allergic reaction", ""), IF('Incident Form'!BD135, "Any other pre-existing medical conditions", ""), IF('Incident Form'!BE135, "Any other illness-related", ""))</f>
        <v/>
      </c>
      <c r="W135" t="str">
        <f>_xlfn.TEXTJOIN(", ", TRUE, IF('Incident Form'!BF135, "Behavioural", ""), IF('Incident Form'!BG135, "Mental Health", ""), IF('Incident Form'!BH135, "Psychological Distress", ""), IF('Incident Form'!BI135, "Other", ""))</f>
        <v/>
      </c>
      <c r="X135" s="11" t="str">
        <f>_xlfn.TEXTJOIN(", ", TRUE, IF('Incident Form'!BJ135, "Potential injury", ""), IF('Incident Form'!BK135, "Potential psychosocial", ""), IF('Incident Form'!BL135, "Potential medical condition &amp;/or illness", ""), IF('Incident Form'!BM135, "Other", ""))</f>
        <v/>
      </c>
      <c r="Z135" s="11"/>
      <c r="AE135" s="11"/>
      <c r="AK135" s="11"/>
      <c r="AQ135" s="11"/>
      <c r="BA135" s="11"/>
      <c r="BI135" s="11"/>
      <c r="BQ135" s="11"/>
      <c r="BU135" s="11"/>
      <c r="CA135" s="11"/>
      <c r="CL135" s="11"/>
      <c r="CP135" s="11"/>
      <c r="CQ135"/>
    </row>
    <row r="136" spans="1:95" x14ac:dyDescent="0.35">
      <c r="A136" s="11"/>
      <c r="C136" s="11"/>
      <c r="G136" s="11"/>
      <c r="I136" s="11"/>
      <c r="N136" s="11"/>
      <c r="O136" t="str">
        <f>_xlfn.TEXTJOIN(", ", TRUE, IF('Incident Form'!O136, "Injury", ""), IF('Incident Form'!P136, "Medical Condition &amp;/or Illness", ""), IF('Incident Form'!Q136, "Psychosocial", ""), IF('Incident Form'!R136, "Near Miss", ""), IF('Incident Form'!S136, "Fatality", ""))</f>
        <v/>
      </c>
      <c r="S136" s="11"/>
      <c r="T136" t="str">
        <f>_xlfn.TEXTJOIN(", ", TRUE, IF('Incident Form'!X136, "Abrasion", ""), IF('Incident Form'!Y136, "Amputation", ""), IF('Incident Form'!Z136, "Asphyxiation", ""), IF('Incident Form'!AA136, "Bite / Sting", ""), IF('Incident Form'!AB136, "Bruise / Bump", ""), IF('Incident Form'!AC136, "Burn / Scald", ""), IF('Incident Form'!AD136, "Crush", ""), IF('Incident Form'!AE136, "Cut / Laceration", ""), IF('Incident Form'!AF136, "Dislocation", ""), IF('Incident Form'!AG136, "Electrical Shock", ""), IF('Incident Form'!AH136, "Fracture", ""), IF('Incident Form'!AI136, "Internal Injury", ""), IF('Incident Form'!AJ136, "Loss of consciousness", ""), IF('Incident Form'!AK136, "Loss of sight", ""), IF('Incident Form'!AL136, "Puncture", ""), IF('Incident Form'!AM136, "Strain / Sprain", ""), IF('Incident Form'!AN136, "Other injury", ""))</f>
        <v/>
      </c>
      <c r="U136" t="str">
        <f>_xlfn.TEXTJOIN(", ", TRUE, IF('Incident Form'!AO136, "Arm", ""), IF('Incident Form'!AP136, "Back", ""), IF('Incident Form'!AQ136, "Chest / Torso", ""), IF('Incident Form'!AR136, "Face / Eye", ""), IF('Incident Form'!AS136, "Foot / Ankle", ""), IF('Incident Form'!AT136, "Hands / Fingers", ""), IF('Incident Form'!AU136, "Head", ""), IF('Incident Form'!AV136, "Leg", ""), IF('Incident Form'!AW136, "Neck / Shoulder", ""), IF('Incident Form'!AX136, "N/A", ""))</f>
        <v/>
      </c>
      <c r="V136" t="str">
        <f>_xlfn.TEXTJOIN(", ", TRUE, IF('Incident Form'!AY136, "Cold-related", ""), IF('Incident Form'!AZ136, "Heat-related (inc. sunburn)", ""), IF('Incident Form'!BA136, "Food-related", ""), IF('Incident Form'!BB136, "Respiratory-related", ""), IF('Incident Form'!BC136, "Allergic reaction", ""), IF('Incident Form'!BD136, "Any other pre-existing medical conditions", ""), IF('Incident Form'!BE136, "Any other illness-related", ""))</f>
        <v/>
      </c>
      <c r="W136" t="str">
        <f>_xlfn.TEXTJOIN(", ", TRUE, IF('Incident Form'!BF136, "Behavioural", ""), IF('Incident Form'!BG136, "Mental Health", ""), IF('Incident Form'!BH136, "Psychological Distress", ""), IF('Incident Form'!BI136, "Other", ""))</f>
        <v/>
      </c>
      <c r="X136" s="11" t="str">
        <f>_xlfn.TEXTJOIN(", ", TRUE, IF('Incident Form'!BJ136, "Potential injury", ""), IF('Incident Form'!BK136, "Potential psychosocial", ""), IF('Incident Form'!BL136, "Potential medical condition &amp;/or illness", ""), IF('Incident Form'!BM136, "Other", ""))</f>
        <v/>
      </c>
      <c r="Z136" s="11"/>
      <c r="AE136" s="11"/>
      <c r="AK136" s="11"/>
      <c r="AQ136" s="11"/>
      <c r="BA136" s="11"/>
      <c r="BI136" s="11"/>
      <c r="BQ136" s="11"/>
      <c r="BU136" s="11"/>
      <c r="CA136" s="11"/>
      <c r="CL136" s="11"/>
      <c r="CP136" s="11"/>
      <c r="CQ136"/>
    </row>
    <row r="137" spans="1:95" x14ac:dyDescent="0.35">
      <c r="A137" s="11"/>
      <c r="C137" s="11"/>
      <c r="G137" s="11"/>
      <c r="I137" s="11"/>
      <c r="N137" s="11"/>
      <c r="O137" t="str">
        <f>_xlfn.TEXTJOIN(", ", TRUE, IF('Incident Form'!O137, "Injury", ""), IF('Incident Form'!P137, "Medical Condition &amp;/or Illness", ""), IF('Incident Form'!Q137, "Psychosocial", ""), IF('Incident Form'!R137, "Near Miss", ""), IF('Incident Form'!S137, "Fatality", ""))</f>
        <v/>
      </c>
      <c r="S137" s="11"/>
      <c r="T137" t="str">
        <f>_xlfn.TEXTJOIN(", ", TRUE, IF('Incident Form'!X137, "Abrasion", ""), IF('Incident Form'!Y137, "Amputation", ""), IF('Incident Form'!Z137, "Asphyxiation", ""), IF('Incident Form'!AA137, "Bite / Sting", ""), IF('Incident Form'!AB137, "Bruise / Bump", ""), IF('Incident Form'!AC137, "Burn / Scald", ""), IF('Incident Form'!AD137, "Crush", ""), IF('Incident Form'!AE137, "Cut / Laceration", ""), IF('Incident Form'!AF137, "Dislocation", ""), IF('Incident Form'!AG137, "Electrical Shock", ""), IF('Incident Form'!AH137, "Fracture", ""), IF('Incident Form'!AI137, "Internal Injury", ""), IF('Incident Form'!AJ137, "Loss of consciousness", ""), IF('Incident Form'!AK137, "Loss of sight", ""), IF('Incident Form'!AL137, "Puncture", ""), IF('Incident Form'!AM137, "Strain / Sprain", ""), IF('Incident Form'!AN137, "Other injury", ""))</f>
        <v/>
      </c>
      <c r="U137" t="str">
        <f>_xlfn.TEXTJOIN(", ", TRUE, IF('Incident Form'!AO137, "Arm", ""), IF('Incident Form'!AP137, "Back", ""), IF('Incident Form'!AQ137, "Chest / Torso", ""), IF('Incident Form'!AR137, "Face / Eye", ""), IF('Incident Form'!AS137, "Foot / Ankle", ""), IF('Incident Form'!AT137, "Hands / Fingers", ""), IF('Incident Form'!AU137, "Head", ""), IF('Incident Form'!AV137, "Leg", ""), IF('Incident Form'!AW137, "Neck / Shoulder", ""), IF('Incident Form'!AX137, "N/A", ""))</f>
        <v/>
      </c>
      <c r="V137" t="str">
        <f>_xlfn.TEXTJOIN(", ", TRUE, IF('Incident Form'!AY137, "Cold-related", ""), IF('Incident Form'!AZ137, "Heat-related (inc. sunburn)", ""), IF('Incident Form'!BA137, "Food-related", ""), IF('Incident Form'!BB137, "Respiratory-related", ""), IF('Incident Form'!BC137, "Allergic reaction", ""), IF('Incident Form'!BD137, "Any other pre-existing medical conditions", ""), IF('Incident Form'!BE137, "Any other illness-related", ""))</f>
        <v/>
      </c>
      <c r="W137" t="str">
        <f>_xlfn.TEXTJOIN(", ", TRUE, IF('Incident Form'!BF137, "Behavioural", ""), IF('Incident Form'!BG137, "Mental Health", ""), IF('Incident Form'!BH137, "Psychological Distress", ""), IF('Incident Form'!BI137, "Other", ""))</f>
        <v/>
      </c>
      <c r="X137" s="11" t="str">
        <f>_xlfn.TEXTJOIN(", ", TRUE, IF('Incident Form'!BJ137, "Potential injury", ""), IF('Incident Form'!BK137, "Potential psychosocial", ""), IF('Incident Form'!BL137, "Potential medical condition &amp;/or illness", ""), IF('Incident Form'!BM137, "Other", ""))</f>
        <v/>
      </c>
      <c r="Z137" s="11"/>
      <c r="AE137" s="11"/>
      <c r="AK137" s="11"/>
      <c r="AQ137" s="11"/>
      <c r="BA137" s="11"/>
      <c r="BI137" s="11"/>
      <c r="BQ137" s="11"/>
      <c r="BU137" s="11"/>
      <c r="CA137" s="11"/>
      <c r="CL137" s="11"/>
      <c r="CP137" s="11"/>
      <c r="CQ137"/>
    </row>
    <row r="138" spans="1:95" x14ac:dyDescent="0.35">
      <c r="A138" s="11"/>
      <c r="C138" s="11"/>
      <c r="G138" s="11"/>
      <c r="I138" s="11"/>
      <c r="N138" s="11"/>
      <c r="O138" t="str">
        <f>_xlfn.TEXTJOIN(", ", TRUE, IF('Incident Form'!O138, "Injury", ""), IF('Incident Form'!P138, "Medical Condition &amp;/or Illness", ""), IF('Incident Form'!Q138, "Psychosocial", ""), IF('Incident Form'!R138, "Near Miss", ""), IF('Incident Form'!S138, "Fatality", ""))</f>
        <v/>
      </c>
      <c r="S138" s="11"/>
      <c r="T138" t="str">
        <f>_xlfn.TEXTJOIN(", ", TRUE, IF('Incident Form'!X138, "Abrasion", ""), IF('Incident Form'!Y138, "Amputation", ""), IF('Incident Form'!Z138, "Asphyxiation", ""), IF('Incident Form'!AA138, "Bite / Sting", ""), IF('Incident Form'!AB138, "Bruise / Bump", ""), IF('Incident Form'!AC138, "Burn / Scald", ""), IF('Incident Form'!AD138, "Crush", ""), IF('Incident Form'!AE138, "Cut / Laceration", ""), IF('Incident Form'!AF138, "Dislocation", ""), IF('Incident Form'!AG138, "Electrical Shock", ""), IF('Incident Form'!AH138, "Fracture", ""), IF('Incident Form'!AI138, "Internal Injury", ""), IF('Incident Form'!AJ138, "Loss of consciousness", ""), IF('Incident Form'!AK138, "Loss of sight", ""), IF('Incident Form'!AL138, "Puncture", ""), IF('Incident Form'!AM138, "Strain / Sprain", ""), IF('Incident Form'!AN138, "Other injury", ""))</f>
        <v/>
      </c>
      <c r="U138" t="str">
        <f>_xlfn.TEXTJOIN(", ", TRUE, IF('Incident Form'!AO138, "Arm", ""), IF('Incident Form'!AP138, "Back", ""), IF('Incident Form'!AQ138, "Chest / Torso", ""), IF('Incident Form'!AR138, "Face / Eye", ""), IF('Incident Form'!AS138, "Foot / Ankle", ""), IF('Incident Form'!AT138, "Hands / Fingers", ""), IF('Incident Form'!AU138, "Head", ""), IF('Incident Form'!AV138, "Leg", ""), IF('Incident Form'!AW138, "Neck / Shoulder", ""), IF('Incident Form'!AX138, "N/A", ""))</f>
        <v/>
      </c>
      <c r="V138" t="str">
        <f>_xlfn.TEXTJOIN(", ", TRUE, IF('Incident Form'!AY138, "Cold-related", ""), IF('Incident Form'!AZ138, "Heat-related (inc. sunburn)", ""), IF('Incident Form'!BA138, "Food-related", ""), IF('Incident Form'!BB138, "Respiratory-related", ""), IF('Incident Form'!BC138, "Allergic reaction", ""), IF('Incident Form'!BD138, "Any other pre-existing medical conditions", ""), IF('Incident Form'!BE138, "Any other illness-related", ""))</f>
        <v/>
      </c>
      <c r="W138" t="str">
        <f>_xlfn.TEXTJOIN(", ", TRUE, IF('Incident Form'!BF138, "Behavioural", ""), IF('Incident Form'!BG138, "Mental Health", ""), IF('Incident Form'!BH138, "Psychological Distress", ""), IF('Incident Form'!BI138, "Other", ""))</f>
        <v/>
      </c>
      <c r="X138" s="11" t="str">
        <f>_xlfn.TEXTJOIN(", ", TRUE, IF('Incident Form'!BJ138, "Potential injury", ""), IF('Incident Form'!BK138, "Potential psychosocial", ""), IF('Incident Form'!BL138, "Potential medical condition &amp;/or illness", ""), IF('Incident Form'!BM138, "Other", ""))</f>
        <v/>
      </c>
      <c r="Z138" s="11"/>
      <c r="AE138" s="11"/>
      <c r="AK138" s="11"/>
      <c r="AQ138" s="11"/>
      <c r="BA138" s="11"/>
      <c r="BI138" s="11"/>
      <c r="BQ138" s="11"/>
      <c r="BU138" s="11"/>
      <c r="CA138" s="11"/>
      <c r="CL138" s="11"/>
      <c r="CP138" s="11"/>
      <c r="CQ138"/>
    </row>
    <row r="139" spans="1:95" x14ac:dyDescent="0.35">
      <c r="A139" s="11"/>
      <c r="C139" s="11"/>
      <c r="G139" s="11"/>
      <c r="I139" s="11"/>
      <c r="N139" s="11"/>
      <c r="O139" t="str">
        <f>_xlfn.TEXTJOIN(", ", TRUE, IF('Incident Form'!O139, "Injury", ""), IF('Incident Form'!P139, "Medical Condition &amp;/or Illness", ""), IF('Incident Form'!Q139, "Psychosocial", ""), IF('Incident Form'!R139, "Near Miss", ""), IF('Incident Form'!S139, "Fatality", ""))</f>
        <v/>
      </c>
      <c r="S139" s="11"/>
      <c r="T139" t="str">
        <f>_xlfn.TEXTJOIN(", ", TRUE, IF('Incident Form'!X139, "Abrasion", ""), IF('Incident Form'!Y139, "Amputation", ""), IF('Incident Form'!Z139, "Asphyxiation", ""), IF('Incident Form'!AA139, "Bite / Sting", ""), IF('Incident Form'!AB139, "Bruise / Bump", ""), IF('Incident Form'!AC139, "Burn / Scald", ""), IF('Incident Form'!AD139, "Crush", ""), IF('Incident Form'!AE139, "Cut / Laceration", ""), IF('Incident Form'!AF139, "Dislocation", ""), IF('Incident Form'!AG139, "Electrical Shock", ""), IF('Incident Form'!AH139, "Fracture", ""), IF('Incident Form'!AI139, "Internal Injury", ""), IF('Incident Form'!AJ139, "Loss of consciousness", ""), IF('Incident Form'!AK139, "Loss of sight", ""), IF('Incident Form'!AL139, "Puncture", ""), IF('Incident Form'!AM139, "Strain / Sprain", ""), IF('Incident Form'!AN139, "Other injury", ""))</f>
        <v/>
      </c>
      <c r="U139" t="str">
        <f>_xlfn.TEXTJOIN(", ", TRUE, IF('Incident Form'!AO139, "Arm", ""), IF('Incident Form'!AP139, "Back", ""), IF('Incident Form'!AQ139, "Chest / Torso", ""), IF('Incident Form'!AR139, "Face / Eye", ""), IF('Incident Form'!AS139, "Foot / Ankle", ""), IF('Incident Form'!AT139, "Hands / Fingers", ""), IF('Incident Form'!AU139, "Head", ""), IF('Incident Form'!AV139, "Leg", ""), IF('Incident Form'!AW139, "Neck / Shoulder", ""), IF('Incident Form'!AX139, "N/A", ""))</f>
        <v/>
      </c>
      <c r="V139" t="str">
        <f>_xlfn.TEXTJOIN(", ", TRUE, IF('Incident Form'!AY139, "Cold-related", ""), IF('Incident Form'!AZ139, "Heat-related (inc. sunburn)", ""), IF('Incident Form'!BA139, "Food-related", ""), IF('Incident Form'!BB139, "Respiratory-related", ""), IF('Incident Form'!BC139, "Allergic reaction", ""), IF('Incident Form'!BD139, "Any other pre-existing medical conditions", ""), IF('Incident Form'!BE139, "Any other illness-related", ""))</f>
        <v/>
      </c>
      <c r="W139" t="str">
        <f>_xlfn.TEXTJOIN(", ", TRUE, IF('Incident Form'!BF139, "Behavioural", ""), IF('Incident Form'!BG139, "Mental Health", ""), IF('Incident Form'!BH139, "Psychological Distress", ""), IF('Incident Form'!BI139, "Other", ""))</f>
        <v/>
      </c>
      <c r="X139" s="11" t="str">
        <f>_xlfn.TEXTJOIN(", ", TRUE, IF('Incident Form'!BJ139, "Potential injury", ""), IF('Incident Form'!BK139, "Potential psychosocial", ""), IF('Incident Form'!BL139, "Potential medical condition &amp;/or illness", ""), IF('Incident Form'!BM139, "Other", ""))</f>
        <v/>
      </c>
      <c r="Z139" s="11"/>
      <c r="AE139" s="11"/>
      <c r="AK139" s="11"/>
      <c r="AQ139" s="11"/>
      <c r="BA139" s="11"/>
      <c r="BI139" s="11"/>
      <c r="BQ139" s="11"/>
      <c r="BU139" s="11"/>
      <c r="CA139" s="11"/>
      <c r="CL139" s="11"/>
      <c r="CP139" s="11"/>
      <c r="CQ139"/>
    </row>
    <row r="140" spans="1:95" x14ac:dyDescent="0.35">
      <c r="A140" s="11"/>
      <c r="C140" s="11"/>
      <c r="G140" s="11"/>
      <c r="I140" s="11"/>
      <c r="N140" s="11"/>
      <c r="O140" t="str">
        <f>_xlfn.TEXTJOIN(", ", TRUE, IF('Incident Form'!O140, "Injury", ""), IF('Incident Form'!P140, "Medical Condition &amp;/or Illness", ""), IF('Incident Form'!Q140, "Psychosocial", ""), IF('Incident Form'!R140, "Near Miss", ""), IF('Incident Form'!S140, "Fatality", ""))</f>
        <v/>
      </c>
      <c r="S140" s="11"/>
      <c r="T140" t="str">
        <f>_xlfn.TEXTJOIN(", ", TRUE, IF('Incident Form'!X140, "Abrasion", ""), IF('Incident Form'!Y140, "Amputation", ""), IF('Incident Form'!Z140, "Asphyxiation", ""), IF('Incident Form'!AA140, "Bite / Sting", ""), IF('Incident Form'!AB140, "Bruise / Bump", ""), IF('Incident Form'!AC140, "Burn / Scald", ""), IF('Incident Form'!AD140, "Crush", ""), IF('Incident Form'!AE140, "Cut / Laceration", ""), IF('Incident Form'!AF140, "Dislocation", ""), IF('Incident Form'!AG140, "Electrical Shock", ""), IF('Incident Form'!AH140, "Fracture", ""), IF('Incident Form'!AI140, "Internal Injury", ""), IF('Incident Form'!AJ140, "Loss of consciousness", ""), IF('Incident Form'!AK140, "Loss of sight", ""), IF('Incident Form'!AL140, "Puncture", ""), IF('Incident Form'!AM140, "Strain / Sprain", ""), IF('Incident Form'!AN140, "Other injury", ""))</f>
        <v/>
      </c>
      <c r="U140" t="str">
        <f>_xlfn.TEXTJOIN(", ", TRUE, IF('Incident Form'!AO140, "Arm", ""), IF('Incident Form'!AP140, "Back", ""), IF('Incident Form'!AQ140, "Chest / Torso", ""), IF('Incident Form'!AR140, "Face / Eye", ""), IF('Incident Form'!AS140, "Foot / Ankle", ""), IF('Incident Form'!AT140, "Hands / Fingers", ""), IF('Incident Form'!AU140, "Head", ""), IF('Incident Form'!AV140, "Leg", ""), IF('Incident Form'!AW140, "Neck / Shoulder", ""), IF('Incident Form'!AX140, "N/A", ""))</f>
        <v/>
      </c>
      <c r="V140" t="str">
        <f>_xlfn.TEXTJOIN(", ", TRUE, IF('Incident Form'!AY140, "Cold-related", ""), IF('Incident Form'!AZ140, "Heat-related (inc. sunburn)", ""), IF('Incident Form'!BA140, "Food-related", ""), IF('Incident Form'!BB140, "Respiratory-related", ""), IF('Incident Form'!BC140, "Allergic reaction", ""), IF('Incident Form'!BD140, "Any other pre-existing medical conditions", ""), IF('Incident Form'!BE140, "Any other illness-related", ""))</f>
        <v/>
      </c>
      <c r="W140" t="str">
        <f>_xlfn.TEXTJOIN(", ", TRUE, IF('Incident Form'!BF140, "Behavioural", ""), IF('Incident Form'!BG140, "Mental Health", ""), IF('Incident Form'!BH140, "Psychological Distress", ""), IF('Incident Form'!BI140, "Other", ""))</f>
        <v/>
      </c>
      <c r="X140" s="11" t="str">
        <f>_xlfn.TEXTJOIN(", ", TRUE, IF('Incident Form'!BJ140, "Potential injury", ""), IF('Incident Form'!BK140, "Potential psychosocial", ""), IF('Incident Form'!BL140, "Potential medical condition &amp;/or illness", ""), IF('Incident Form'!BM140, "Other", ""))</f>
        <v/>
      </c>
      <c r="Z140" s="11"/>
      <c r="AE140" s="11"/>
      <c r="AK140" s="11"/>
      <c r="AQ140" s="11"/>
      <c r="BA140" s="11"/>
      <c r="BI140" s="11"/>
      <c r="BQ140" s="11"/>
      <c r="BU140" s="11"/>
      <c r="CA140" s="11"/>
      <c r="CL140" s="11"/>
      <c r="CP140" s="11"/>
      <c r="CQ140"/>
    </row>
    <row r="141" spans="1:95" x14ac:dyDescent="0.35">
      <c r="A141" s="11"/>
      <c r="C141" s="11"/>
      <c r="G141" s="11"/>
      <c r="I141" s="11"/>
      <c r="N141" s="11"/>
      <c r="O141" t="str">
        <f>_xlfn.TEXTJOIN(", ", TRUE, IF('Incident Form'!O141, "Injury", ""), IF('Incident Form'!P141, "Medical Condition &amp;/or Illness", ""), IF('Incident Form'!Q141, "Psychosocial", ""), IF('Incident Form'!R141, "Near Miss", ""), IF('Incident Form'!S141, "Fatality", ""))</f>
        <v/>
      </c>
      <c r="S141" s="11"/>
      <c r="T141" t="str">
        <f>_xlfn.TEXTJOIN(", ", TRUE, IF('Incident Form'!X141, "Abrasion", ""), IF('Incident Form'!Y141, "Amputation", ""), IF('Incident Form'!Z141, "Asphyxiation", ""), IF('Incident Form'!AA141, "Bite / Sting", ""), IF('Incident Form'!AB141, "Bruise / Bump", ""), IF('Incident Form'!AC141, "Burn / Scald", ""), IF('Incident Form'!AD141, "Crush", ""), IF('Incident Form'!AE141, "Cut / Laceration", ""), IF('Incident Form'!AF141, "Dislocation", ""), IF('Incident Form'!AG141, "Electrical Shock", ""), IF('Incident Form'!AH141, "Fracture", ""), IF('Incident Form'!AI141, "Internal Injury", ""), IF('Incident Form'!AJ141, "Loss of consciousness", ""), IF('Incident Form'!AK141, "Loss of sight", ""), IF('Incident Form'!AL141, "Puncture", ""), IF('Incident Form'!AM141, "Strain / Sprain", ""), IF('Incident Form'!AN141, "Other injury", ""))</f>
        <v/>
      </c>
      <c r="U141" t="str">
        <f>_xlfn.TEXTJOIN(", ", TRUE, IF('Incident Form'!AO141, "Arm", ""), IF('Incident Form'!AP141, "Back", ""), IF('Incident Form'!AQ141, "Chest / Torso", ""), IF('Incident Form'!AR141, "Face / Eye", ""), IF('Incident Form'!AS141, "Foot / Ankle", ""), IF('Incident Form'!AT141, "Hands / Fingers", ""), IF('Incident Form'!AU141, "Head", ""), IF('Incident Form'!AV141, "Leg", ""), IF('Incident Form'!AW141, "Neck / Shoulder", ""), IF('Incident Form'!AX141, "N/A", ""))</f>
        <v/>
      </c>
      <c r="V141" t="str">
        <f>_xlfn.TEXTJOIN(", ", TRUE, IF('Incident Form'!AY141, "Cold-related", ""), IF('Incident Form'!AZ141, "Heat-related (inc. sunburn)", ""), IF('Incident Form'!BA141, "Food-related", ""), IF('Incident Form'!BB141, "Respiratory-related", ""), IF('Incident Form'!BC141, "Allergic reaction", ""), IF('Incident Form'!BD141, "Any other pre-existing medical conditions", ""), IF('Incident Form'!BE141, "Any other illness-related", ""))</f>
        <v/>
      </c>
      <c r="W141" t="str">
        <f>_xlfn.TEXTJOIN(", ", TRUE, IF('Incident Form'!BF141, "Behavioural", ""), IF('Incident Form'!BG141, "Mental Health", ""), IF('Incident Form'!BH141, "Psychological Distress", ""), IF('Incident Form'!BI141, "Other", ""))</f>
        <v/>
      </c>
      <c r="X141" s="11" t="str">
        <f>_xlfn.TEXTJOIN(", ", TRUE, IF('Incident Form'!BJ141, "Potential injury", ""), IF('Incident Form'!BK141, "Potential psychosocial", ""), IF('Incident Form'!BL141, "Potential medical condition &amp;/or illness", ""), IF('Incident Form'!BM141, "Other", ""))</f>
        <v/>
      </c>
      <c r="Z141" s="11"/>
      <c r="AE141" s="11"/>
      <c r="AK141" s="11"/>
      <c r="AQ141" s="11"/>
      <c r="BA141" s="11"/>
      <c r="BI141" s="11"/>
      <c r="BQ141" s="11"/>
      <c r="BU141" s="11"/>
      <c r="CA141" s="11"/>
      <c r="CL141" s="11"/>
      <c r="CP141" s="11"/>
      <c r="CQ141"/>
    </row>
    <row r="142" spans="1:95" x14ac:dyDescent="0.35">
      <c r="A142" s="11"/>
      <c r="C142" s="11"/>
      <c r="G142" s="11"/>
      <c r="I142" s="11"/>
      <c r="N142" s="11"/>
      <c r="O142" t="str">
        <f>_xlfn.TEXTJOIN(", ", TRUE, IF('Incident Form'!O142, "Injury", ""), IF('Incident Form'!P142, "Medical Condition &amp;/or Illness", ""), IF('Incident Form'!Q142, "Psychosocial", ""), IF('Incident Form'!R142, "Near Miss", ""), IF('Incident Form'!S142, "Fatality", ""))</f>
        <v/>
      </c>
      <c r="S142" s="11"/>
      <c r="T142" t="str">
        <f>_xlfn.TEXTJOIN(", ", TRUE, IF('Incident Form'!X142, "Abrasion", ""), IF('Incident Form'!Y142, "Amputation", ""), IF('Incident Form'!Z142, "Asphyxiation", ""), IF('Incident Form'!AA142, "Bite / Sting", ""), IF('Incident Form'!AB142, "Bruise / Bump", ""), IF('Incident Form'!AC142, "Burn / Scald", ""), IF('Incident Form'!AD142, "Crush", ""), IF('Incident Form'!AE142, "Cut / Laceration", ""), IF('Incident Form'!AF142, "Dislocation", ""), IF('Incident Form'!AG142, "Electrical Shock", ""), IF('Incident Form'!AH142, "Fracture", ""), IF('Incident Form'!AI142, "Internal Injury", ""), IF('Incident Form'!AJ142, "Loss of consciousness", ""), IF('Incident Form'!AK142, "Loss of sight", ""), IF('Incident Form'!AL142, "Puncture", ""), IF('Incident Form'!AM142, "Strain / Sprain", ""), IF('Incident Form'!AN142, "Other injury", ""))</f>
        <v/>
      </c>
      <c r="U142" t="str">
        <f>_xlfn.TEXTJOIN(", ", TRUE, IF('Incident Form'!AO142, "Arm", ""), IF('Incident Form'!AP142, "Back", ""), IF('Incident Form'!AQ142, "Chest / Torso", ""), IF('Incident Form'!AR142, "Face / Eye", ""), IF('Incident Form'!AS142, "Foot / Ankle", ""), IF('Incident Form'!AT142, "Hands / Fingers", ""), IF('Incident Form'!AU142, "Head", ""), IF('Incident Form'!AV142, "Leg", ""), IF('Incident Form'!AW142, "Neck / Shoulder", ""), IF('Incident Form'!AX142, "N/A", ""))</f>
        <v/>
      </c>
      <c r="V142" t="str">
        <f>_xlfn.TEXTJOIN(", ", TRUE, IF('Incident Form'!AY142, "Cold-related", ""), IF('Incident Form'!AZ142, "Heat-related (inc. sunburn)", ""), IF('Incident Form'!BA142, "Food-related", ""), IF('Incident Form'!BB142, "Respiratory-related", ""), IF('Incident Form'!BC142, "Allergic reaction", ""), IF('Incident Form'!BD142, "Any other pre-existing medical conditions", ""), IF('Incident Form'!BE142, "Any other illness-related", ""))</f>
        <v/>
      </c>
      <c r="W142" t="str">
        <f>_xlfn.TEXTJOIN(", ", TRUE, IF('Incident Form'!BF142, "Behavioural", ""), IF('Incident Form'!BG142, "Mental Health", ""), IF('Incident Form'!BH142, "Psychological Distress", ""), IF('Incident Form'!BI142, "Other", ""))</f>
        <v/>
      </c>
      <c r="X142" s="11" t="str">
        <f>_xlfn.TEXTJOIN(", ", TRUE, IF('Incident Form'!BJ142, "Potential injury", ""), IF('Incident Form'!BK142, "Potential psychosocial", ""), IF('Incident Form'!BL142, "Potential medical condition &amp;/or illness", ""), IF('Incident Form'!BM142, "Other", ""))</f>
        <v/>
      </c>
      <c r="Z142" s="11"/>
      <c r="AE142" s="11"/>
      <c r="AK142" s="11"/>
      <c r="AQ142" s="11"/>
      <c r="BA142" s="11"/>
      <c r="BI142" s="11"/>
      <c r="BQ142" s="11"/>
      <c r="BU142" s="11"/>
      <c r="CA142" s="11"/>
      <c r="CL142" s="11"/>
      <c r="CP142" s="11"/>
      <c r="CQ142"/>
    </row>
    <row r="143" spans="1:95" x14ac:dyDescent="0.35">
      <c r="A143" s="11"/>
      <c r="C143" s="11"/>
      <c r="G143" s="11"/>
      <c r="I143" s="11"/>
      <c r="N143" s="11"/>
      <c r="O143" t="str">
        <f>_xlfn.TEXTJOIN(", ", TRUE, IF('Incident Form'!O143, "Injury", ""), IF('Incident Form'!P143, "Medical Condition &amp;/or Illness", ""), IF('Incident Form'!Q143, "Psychosocial", ""), IF('Incident Form'!R143, "Near Miss", ""), IF('Incident Form'!S143, "Fatality", ""))</f>
        <v/>
      </c>
      <c r="S143" s="11"/>
      <c r="T143" t="str">
        <f>_xlfn.TEXTJOIN(", ", TRUE, IF('Incident Form'!X143, "Abrasion", ""), IF('Incident Form'!Y143, "Amputation", ""), IF('Incident Form'!Z143, "Asphyxiation", ""), IF('Incident Form'!AA143, "Bite / Sting", ""), IF('Incident Form'!AB143, "Bruise / Bump", ""), IF('Incident Form'!AC143, "Burn / Scald", ""), IF('Incident Form'!AD143, "Crush", ""), IF('Incident Form'!AE143, "Cut / Laceration", ""), IF('Incident Form'!AF143, "Dislocation", ""), IF('Incident Form'!AG143, "Electrical Shock", ""), IF('Incident Form'!AH143, "Fracture", ""), IF('Incident Form'!AI143, "Internal Injury", ""), IF('Incident Form'!AJ143, "Loss of consciousness", ""), IF('Incident Form'!AK143, "Loss of sight", ""), IF('Incident Form'!AL143, "Puncture", ""), IF('Incident Form'!AM143, "Strain / Sprain", ""), IF('Incident Form'!AN143, "Other injury", ""))</f>
        <v/>
      </c>
      <c r="U143" t="str">
        <f>_xlfn.TEXTJOIN(", ", TRUE, IF('Incident Form'!AO143, "Arm", ""), IF('Incident Form'!AP143, "Back", ""), IF('Incident Form'!AQ143, "Chest / Torso", ""), IF('Incident Form'!AR143, "Face / Eye", ""), IF('Incident Form'!AS143, "Foot / Ankle", ""), IF('Incident Form'!AT143, "Hands / Fingers", ""), IF('Incident Form'!AU143, "Head", ""), IF('Incident Form'!AV143, "Leg", ""), IF('Incident Form'!AW143, "Neck / Shoulder", ""), IF('Incident Form'!AX143, "N/A", ""))</f>
        <v/>
      </c>
      <c r="V143" t="str">
        <f>_xlfn.TEXTJOIN(", ", TRUE, IF('Incident Form'!AY143, "Cold-related", ""), IF('Incident Form'!AZ143, "Heat-related (inc. sunburn)", ""), IF('Incident Form'!BA143, "Food-related", ""), IF('Incident Form'!BB143, "Respiratory-related", ""), IF('Incident Form'!BC143, "Allergic reaction", ""), IF('Incident Form'!BD143, "Any other pre-existing medical conditions", ""), IF('Incident Form'!BE143, "Any other illness-related", ""))</f>
        <v/>
      </c>
      <c r="W143" t="str">
        <f>_xlfn.TEXTJOIN(", ", TRUE, IF('Incident Form'!BF143, "Behavioural", ""), IF('Incident Form'!BG143, "Mental Health", ""), IF('Incident Form'!BH143, "Psychological Distress", ""), IF('Incident Form'!BI143, "Other", ""))</f>
        <v/>
      </c>
      <c r="X143" s="11" t="str">
        <f>_xlfn.TEXTJOIN(", ", TRUE, IF('Incident Form'!BJ143, "Potential injury", ""), IF('Incident Form'!BK143, "Potential psychosocial", ""), IF('Incident Form'!BL143, "Potential medical condition &amp;/or illness", ""), IF('Incident Form'!BM143, "Other", ""))</f>
        <v/>
      </c>
      <c r="Z143" s="11"/>
      <c r="AE143" s="11"/>
      <c r="AK143" s="11"/>
      <c r="AQ143" s="11"/>
      <c r="BA143" s="11"/>
      <c r="BI143" s="11"/>
      <c r="BQ143" s="11"/>
      <c r="BU143" s="11"/>
      <c r="CA143" s="11"/>
      <c r="CL143" s="11"/>
      <c r="CP143" s="11"/>
      <c r="CQ143"/>
    </row>
    <row r="144" spans="1:95" x14ac:dyDescent="0.35">
      <c r="A144" s="11"/>
      <c r="C144" s="11"/>
      <c r="G144" s="11"/>
      <c r="I144" s="11"/>
      <c r="N144" s="11"/>
      <c r="O144" t="str">
        <f>_xlfn.TEXTJOIN(", ", TRUE, IF('Incident Form'!O144, "Injury", ""), IF('Incident Form'!P144, "Medical Condition &amp;/or Illness", ""), IF('Incident Form'!Q144, "Psychosocial", ""), IF('Incident Form'!R144, "Near Miss", ""), IF('Incident Form'!S144, "Fatality", ""))</f>
        <v/>
      </c>
      <c r="S144" s="11"/>
      <c r="T144" t="str">
        <f>_xlfn.TEXTJOIN(", ", TRUE, IF('Incident Form'!X144, "Abrasion", ""), IF('Incident Form'!Y144, "Amputation", ""), IF('Incident Form'!Z144, "Asphyxiation", ""), IF('Incident Form'!AA144, "Bite / Sting", ""), IF('Incident Form'!AB144, "Bruise / Bump", ""), IF('Incident Form'!AC144, "Burn / Scald", ""), IF('Incident Form'!AD144, "Crush", ""), IF('Incident Form'!AE144, "Cut / Laceration", ""), IF('Incident Form'!AF144, "Dislocation", ""), IF('Incident Form'!AG144, "Electrical Shock", ""), IF('Incident Form'!AH144, "Fracture", ""), IF('Incident Form'!AI144, "Internal Injury", ""), IF('Incident Form'!AJ144, "Loss of consciousness", ""), IF('Incident Form'!AK144, "Loss of sight", ""), IF('Incident Form'!AL144, "Puncture", ""), IF('Incident Form'!AM144, "Strain / Sprain", ""), IF('Incident Form'!AN144, "Other injury", ""))</f>
        <v/>
      </c>
      <c r="U144" t="str">
        <f>_xlfn.TEXTJOIN(", ", TRUE, IF('Incident Form'!AO144, "Arm", ""), IF('Incident Form'!AP144, "Back", ""), IF('Incident Form'!AQ144, "Chest / Torso", ""), IF('Incident Form'!AR144, "Face / Eye", ""), IF('Incident Form'!AS144, "Foot / Ankle", ""), IF('Incident Form'!AT144, "Hands / Fingers", ""), IF('Incident Form'!AU144, "Head", ""), IF('Incident Form'!AV144, "Leg", ""), IF('Incident Form'!AW144, "Neck / Shoulder", ""), IF('Incident Form'!AX144, "N/A", ""))</f>
        <v/>
      </c>
      <c r="V144" t="str">
        <f>_xlfn.TEXTJOIN(", ", TRUE, IF('Incident Form'!AY144, "Cold-related", ""), IF('Incident Form'!AZ144, "Heat-related (inc. sunburn)", ""), IF('Incident Form'!BA144, "Food-related", ""), IF('Incident Form'!BB144, "Respiratory-related", ""), IF('Incident Form'!BC144, "Allergic reaction", ""), IF('Incident Form'!BD144, "Any other pre-existing medical conditions", ""), IF('Incident Form'!BE144, "Any other illness-related", ""))</f>
        <v/>
      </c>
      <c r="W144" t="str">
        <f>_xlfn.TEXTJOIN(", ", TRUE, IF('Incident Form'!BF144, "Behavioural", ""), IF('Incident Form'!BG144, "Mental Health", ""), IF('Incident Form'!BH144, "Psychological Distress", ""), IF('Incident Form'!BI144, "Other", ""))</f>
        <v/>
      </c>
      <c r="X144" s="11" t="str">
        <f>_xlfn.TEXTJOIN(", ", TRUE, IF('Incident Form'!BJ144, "Potential injury", ""), IF('Incident Form'!BK144, "Potential psychosocial", ""), IF('Incident Form'!BL144, "Potential medical condition &amp;/or illness", ""), IF('Incident Form'!BM144, "Other", ""))</f>
        <v/>
      </c>
      <c r="Z144" s="11"/>
      <c r="AE144" s="11"/>
      <c r="AK144" s="11"/>
      <c r="AQ144" s="11"/>
      <c r="BA144" s="11"/>
      <c r="BI144" s="11"/>
      <c r="BQ144" s="11"/>
      <c r="BU144" s="11"/>
      <c r="CA144" s="11"/>
      <c r="CL144" s="11"/>
      <c r="CP144" s="11"/>
      <c r="CQ144"/>
    </row>
    <row r="145" spans="1:95" x14ac:dyDescent="0.35">
      <c r="A145" s="11"/>
      <c r="C145" s="11"/>
      <c r="G145" s="11"/>
      <c r="I145" s="11"/>
      <c r="N145" s="11"/>
      <c r="O145" t="str">
        <f>_xlfn.TEXTJOIN(", ", TRUE, IF('Incident Form'!O145, "Injury", ""), IF('Incident Form'!P145, "Medical Condition &amp;/or Illness", ""), IF('Incident Form'!Q145, "Psychosocial", ""), IF('Incident Form'!R145, "Near Miss", ""), IF('Incident Form'!S145, "Fatality", ""))</f>
        <v/>
      </c>
      <c r="S145" s="11"/>
      <c r="T145" t="str">
        <f>_xlfn.TEXTJOIN(", ", TRUE, IF('Incident Form'!X145, "Abrasion", ""), IF('Incident Form'!Y145, "Amputation", ""), IF('Incident Form'!Z145, "Asphyxiation", ""), IF('Incident Form'!AA145, "Bite / Sting", ""), IF('Incident Form'!AB145, "Bruise / Bump", ""), IF('Incident Form'!AC145, "Burn / Scald", ""), IF('Incident Form'!AD145, "Crush", ""), IF('Incident Form'!AE145, "Cut / Laceration", ""), IF('Incident Form'!AF145, "Dislocation", ""), IF('Incident Form'!AG145, "Electrical Shock", ""), IF('Incident Form'!AH145, "Fracture", ""), IF('Incident Form'!AI145, "Internal Injury", ""), IF('Incident Form'!AJ145, "Loss of consciousness", ""), IF('Incident Form'!AK145, "Loss of sight", ""), IF('Incident Form'!AL145, "Puncture", ""), IF('Incident Form'!AM145, "Strain / Sprain", ""), IF('Incident Form'!AN145, "Other injury", ""))</f>
        <v/>
      </c>
      <c r="U145" t="str">
        <f>_xlfn.TEXTJOIN(", ", TRUE, IF('Incident Form'!AO145, "Arm", ""), IF('Incident Form'!AP145, "Back", ""), IF('Incident Form'!AQ145, "Chest / Torso", ""), IF('Incident Form'!AR145, "Face / Eye", ""), IF('Incident Form'!AS145, "Foot / Ankle", ""), IF('Incident Form'!AT145, "Hands / Fingers", ""), IF('Incident Form'!AU145, "Head", ""), IF('Incident Form'!AV145, "Leg", ""), IF('Incident Form'!AW145, "Neck / Shoulder", ""), IF('Incident Form'!AX145, "N/A", ""))</f>
        <v/>
      </c>
      <c r="V145" t="str">
        <f>_xlfn.TEXTJOIN(", ", TRUE, IF('Incident Form'!AY145, "Cold-related", ""), IF('Incident Form'!AZ145, "Heat-related (inc. sunburn)", ""), IF('Incident Form'!BA145, "Food-related", ""), IF('Incident Form'!BB145, "Respiratory-related", ""), IF('Incident Form'!BC145, "Allergic reaction", ""), IF('Incident Form'!BD145, "Any other pre-existing medical conditions", ""), IF('Incident Form'!BE145, "Any other illness-related", ""))</f>
        <v/>
      </c>
      <c r="W145" t="str">
        <f>_xlfn.TEXTJOIN(", ", TRUE, IF('Incident Form'!BF145, "Behavioural", ""), IF('Incident Form'!BG145, "Mental Health", ""), IF('Incident Form'!BH145, "Psychological Distress", ""), IF('Incident Form'!BI145, "Other", ""))</f>
        <v/>
      </c>
      <c r="X145" s="11" t="str">
        <f>_xlfn.TEXTJOIN(", ", TRUE, IF('Incident Form'!BJ145, "Potential injury", ""), IF('Incident Form'!BK145, "Potential psychosocial", ""), IF('Incident Form'!BL145, "Potential medical condition &amp;/or illness", ""), IF('Incident Form'!BM145, "Other", ""))</f>
        <v/>
      </c>
      <c r="Z145" s="11"/>
      <c r="AE145" s="11"/>
      <c r="AK145" s="11"/>
      <c r="AQ145" s="11"/>
      <c r="BA145" s="11"/>
      <c r="BI145" s="11"/>
      <c r="BQ145" s="11"/>
      <c r="BU145" s="11"/>
      <c r="CA145" s="11"/>
      <c r="CL145" s="11"/>
      <c r="CP145" s="11"/>
      <c r="CQ145"/>
    </row>
    <row r="146" spans="1:95" x14ac:dyDescent="0.35">
      <c r="A146" s="11"/>
      <c r="C146" s="11"/>
      <c r="G146" s="11"/>
      <c r="I146" s="11"/>
      <c r="N146" s="11"/>
      <c r="O146" t="str">
        <f>_xlfn.TEXTJOIN(", ", TRUE, IF('Incident Form'!O146, "Injury", ""), IF('Incident Form'!P146, "Medical Condition &amp;/or Illness", ""), IF('Incident Form'!Q146, "Psychosocial", ""), IF('Incident Form'!R146, "Near Miss", ""), IF('Incident Form'!S146, "Fatality", ""))</f>
        <v/>
      </c>
      <c r="S146" s="11"/>
      <c r="T146" t="str">
        <f>_xlfn.TEXTJOIN(", ", TRUE, IF('Incident Form'!X146, "Abrasion", ""), IF('Incident Form'!Y146, "Amputation", ""), IF('Incident Form'!Z146, "Asphyxiation", ""), IF('Incident Form'!AA146, "Bite / Sting", ""), IF('Incident Form'!AB146, "Bruise / Bump", ""), IF('Incident Form'!AC146, "Burn / Scald", ""), IF('Incident Form'!AD146, "Crush", ""), IF('Incident Form'!AE146, "Cut / Laceration", ""), IF('Incident Form'!AF146, "Dislocation", ""), IF('Incident Form'!AG146, "Electrical Shock", ""), IF('Incident Form'!AH146, "Fracture", ""), IF('Incident Form'!AI146, "Internal Injury", ""), IF('Incident Form'!AJ146, "Loss of consciousness", ""), IF('Incident Form'!AK146, "Loss of sight", ""), IF('Incident Form'!AL146, "Puncture", ""), IF('Incident Form'!AM146, "Strain / Sprain", ""), IF('Incident Form'!AN146, "Other injury", ""))</f>
        <v/>
      </c>
      <c r="U146" t="str">
        <f>_xlfn.TEXTJOIN(", ", TRUE, IF('Incident Form'!AO146, "Arm", ""), IF('Incident Form'!AP146, "Back", ""), IF('Incident Form'!AQ146, "Chest / Torso", ""), IF('Incident Form'!AR146, "Face / Eye", ""), IF('Incident Form'!AS146, "Foot / Ankle", ""), IF('Incident Form'!AT146, "Hands / Fingers", ""), IF('Incident Form'!AU146, "Head", ""), IF('Incident Form'!AV146, "Leg", ""), IF('Incident Form'!AW146, "Neck / Shoulder", ""), IF('Incident Form'!AX146, "N/A", ""))</f>
        <v/>
      </c>
      <c r="V146" t="str">
        <f>_xlfn.TEXTJOIN(", ", TRUE, IF('Incident Form'!AY146, "Cold-related", ""), IF('Incident Form'!AZ146, "Heat-related (inc. sunburn)", ""), IF('Incident Form'!BA146, "Food-related", ""), IF('Incident Form'!BB146, "Respiratory-related", ""), IF('Incident Form'!BC146, "Allergic reaction", ""), IF('Incident Form'!BD146, "Any other pre-existing medical conditions", ""), IF('Incident Form'!BE146, "Any other illness-related", ""))</f>
        <v/>
      </c>
      <c r="W146" t="str">
        <f>_xlfn.TEXTJOIN(", ", TRUE, IF('Incident Form'!BF146, "Behavioural", ""), IF('Incident Form'!BG146, "Mental Health", ""), IF('Incident Form'!BH146, "Psychological Distress", ""), IF('Incident Form'!BI146, "Other", ""))</f>
        <v/>
      </c>
      <c r="X146" s="11" t="str">
        <f>_xlfn.TEXTJOIN(", ", TRUE, IF('Incident Form'!BJ146, "Potential injury", ""), IF('Incident Form'!BK146, "Potential psychosocial", ""), IF('Incident Form'!BL146, "Potential medical condition &amp;/or illness", ""), IF('Incident Form'!BM146, "Other", ""))</f>
        <v/>
      </c>
      <c r="Z146" s="11"/>
      <c r="AE146" s="11"/>
      <c r="AK146" s="11"/>
      <c r="AQ146" s="11"/>
      <c r="BA146" s="11"/>
      <c r="BI146" s="11"/>
      <c r="BQ146" s="11"/>
      <c r="BU146" s="11"/>
      <c r="CA146" s="11"/>
      <c r="CL146" s="11"/>
      <c r="CP146" s="11"/>
      <c r="CQ146"/>
    </row>
    <row r="147" spans="1:95" x14ac:dyDescent="0.35">
      <c r="A147" s="11"/>
      <c r="C147" s="11"/>
      <c r="G147" s="11"/>
      <c r="I147" s="11"/>
      <c r="N147" s="11"/>
      <c r="O147" t="str">
        <f>_xlfn.TEXTJOIN(", ", TRUE, IF('Incident Form'!O147, "Injury", ""), IF('Incident Form'!P147, "Medical Condition &amp;/or Illness", ""), IF('Incident Form'!Q147, "Psychosocial", ""), IF('Incident Form'!R147, "Near Miss", ""), IF('Incident Form'!S147, "Fatality", ""))</f>
        <v/>
      </c>
      <c r="S147" s="11"/>
      <c r="T147" t="str">
        <f>_xlfn.TEXTJOIN(", ", TRUE, IF('Incident Form'!X147, "Abrasion", ""), IF('Incident Form'!Y147, "Amputation", ""), IF('Incident Form'!Z147, "Asphyxiation", ""), IF('Incident Form'!AA147, "Bite / Sting", ""), IF('Incident Form'!AB147, "Bruise / Bump", ""), IF('Incident Form'!AC147, "Burn / Scald", ""), IF('Incident Form'!AD147, "Crush", ""), IF('Incident Form'!AE147, "Cut / Laceration", ""), IF('Incident Form'!AF147, "Dislocation", ""), IF('Incident Form'!AG147, "Electrical Shock", ""), IF('Incident Form'!AH147, "Fracture", ""), IF('Incident Form'!AI147, "Internal Injury", ""), IF('Incident Form'!AJ147, "Loss of consciousness", ""), IF('Incident Form'!AK147, "Loss of sight", ""), IF('Incident Form'!AL147, "Puncture", ""), IF('Incident Form'!AM147, "Strain / Sprain", ""), IF('Incident Form'!AN147, "Other injury", ""))</f>
        <v/>
      </c>
      <c r="U147" t="str">
        <f>_xlfn.TEXTJOIN(", ", TRUE, IF('Incident Form'!AO147, "Arm", ""), IF('Incident Form'!AP147, "Back", ""), IF('Incident Form'!AQ147, "Chest / Torso", ""), IF('Incident Form'!AR147, "Face / Eye", ""), IF('Incident Form'!AS147, "Foot / Ankle", ""), IF('Incident Form'!AT147, "Hands / Fingers", ""), IF('Incident Form'!AU147, "Head", ""), IF('Incident Form'!AV147, "Leg", ""), IF('Incident Form'!AW147, "Neck / Shoulder", ""), IF('Incident Form'!AX147, "N/A", ""))</f>
        <v/>
      </c>
      <c r="V147" t="str">
        <f>_xlfn.TEXTJOIN(", ", TRUE, IF('Incident Form'!AY147, "Cold-related", ""), IF('Incident Form'!AZ147, "Heat-related (inc. sunburn)", ""), IF('Incident Form'!BA147, "Food-related", ""), IF('Incident Form'!BB147, "Respiratory-related", ""), IF('Incident Form'!BC147, "Allergic reaction", ""), IF('Incident Form'!BD147, "Any other pre-existing medical conditions", ""), IF('Incident Form'!BE147, "Any other illness-related", ""))</f>
        <v/>
      </c>
      <c r="W147" t="str">
        <f>_xlfn.TEXTJOIN(", ", TRUE, IF('Incident Form'!BF147, "Behavioural", ""), IF('Incident Form'!BG147, "Mental Health", ""), IF('Incident Form'!BH147, "Psychological Distress", ""), IF('Incident Form'!BI147, "Other", ""))</f>
        <v/>
      </c>
      <c r="X147" s="11" t="str">
        <f>_xlfn.TEXTJOIN(", ", TRUE, IF('Incident Form'!BJ147, "Potential injury", ""), IF('Incident Form'!BK147, "Potential psychosocial", ""), IF('Incident Form'!BL147, "Potential medical condition &amp;/or illness", ""), IF('Incident Form'!BM147, "Other", ""))</f>
        <v/>
      </c>
      <c r="Z147" s="11"/>
      <c r="AE147" s="11"/>
      <c r="AK147" s="11"/>
      <c r="AQ147" s="11"/>
      <c r="BA147" s="11"/>
      <c r="BI147" s="11"/>
      <c r="BQ147" s="11"/>
      <c r="BU147" s="11"/>
      <c r="CA147" s="11"/>
      <c r="CL147" s="11"/>
      <c r="CP147" s="11"/>
      <c r="CQ147"/>
    </row>
    <row r="148" spans="1:95" x14ac:dyDescent="0.35">
      <c r="A148" s="11"/>
      <c r="C148" s="11"/>
      <c r="G148" s="11"/>
      <c r="I148" s="11"/>
      <c r="N148" s="11"/>
      <c r="O148" t="str">
        <f>_xlfn.TEXTJOIN(", ", TRUE, IF('Incident Form'!O148, "Injury", ""), IF('Incident Form'!P148, "Medical Condition &amp;/or Illness", ""), IF('Incident Form'!Q148, "Psychosocial", ""), IF('Incident Form'!R148, "Near Miss", ""), IF('Incident Form'!S148, "Fatality", ""))</f>
        <v/>
      </c>
      <c r="S148" s="11"/>
      <c r="T148" t="str">
        <f>_xlfn.TEXTJOIN(", ", TRUE, IF('Incident Form'!X148, "Abrasion", ""), IF('Incident Form'!Y148, "Amputation", ""), IF('Incident Form'!Z148, "Asphyxiation", ""), IF('Incident Form'!AA148, "Bite / Sting", ""), IF('Incident Form'!AB148, "Bruise / Bump", ""), IF('Incident Form'!AC148, "Burn / Scald", ""), IF('Incident Form'!AD148, "Crush", ""), IF('Incident Form'!AE148, "Cut / Laceration", ""), IF('Incident Form'!AF148, "Dislocation", ""), IF('Incident Form'!AG148, "Electrical Shock", ""), IF('Incident Form'!AH148, "Fracture", ""), IF('Incident Form'!AI148, "Internal Injury", ""), IF('Incident Form'!AJ148, "Loss of consciousness", ""), IF('Incident Form'!AK148, "Loss of sight", ""), IF('Incident Form'!AL148, "Puncture", ""), IF('Incident Form'!AM148, "Strain / Sprain", ""), IF('Incident Form'!AN148, "Other injury", ""))</f>
        <v/>
      </c>
      <c r="U148" t="str">
        <f>_xlfn.TEXTJOIN(", ", TRUE, IF('Incident Form'!AO148, "Arm", ""), IF('Incident Form'!AP148, "Back", ""), IF('Incident Form'!AQ148, "Chest / Torso", ""), IF('Incident Form'!AR148, "Face / Eye", ""), IF('Incident Form'!AS148, "Foot / Ankle", ""), IF('Incident Form'!AT148, "Hands / Fingers", ""), IF('Incident Form'!AU148, "Head", ""), IF('Incident Form'!AV148, "Leg", ""), IF('Incident Form'!AW148, "Neck / Shoulder", ""), IF('Incident Form'!AX148, "N/A", ""))</f>
        <v/>
      </c>
      <c r="V148" t="str">
        <f>_xlfn.TEXTJOIN(", ", TRUE, IF('Incident Form'!AY148, "Cold-related", ""), IF('Incident Form'!AZ148, "Heat-related (inc. sunburn)", ""), IF('Incident Form'!BA148, "Food-related", ""), IF('Incident Form'!BB148, "Respiratory-related", ""), IF('Incident Form'!BC148, "Allergic reaction", ""), IF('Incident Form'!BD148, "Any other pre-existing medical conditions", ""), IF('Incident Form'!BE148, "Any other illness-related", ""))</f>
        <v/>
      </c>
      <c r="W148" t="str">
        <f>_xlfn.TEXTJOIN(", ", TRUE, IF('Incident Form'!BF148, "Behavioural", ""), IF('Incident Form'!BG148, "Mental Health", ""), IF('Incident Form'!BH148, "Psychological Distress", ""), IF('Incident Form'!BI148, "Other", ""))</f>
        <v/>
      </c>
      <c r="X148" s="11" t="str">
        <f>_xlfn.TEXTJOIN(", ", TRUE, IF('Incident Form'!BJ148, "Potential injury", ""), IF('Incident Form'!BK148, "Potential psychosocial", ""), IF('Incident Form'!BL148, "Potential medical condition &amp;/or illness", ""), IF('Incident Form'!BM148, "Other", ""))</f>
        <v/>
      </c>
      <c r="Z148" s="11"/>
      <c r="AE148" s="11"/>
      <c r="AK148" s="11"/>
      <c r="AQ148" s="11"/>
      <c r="BA148" s="11"/>
      <c r="BI148" s="11"/>
      <c r="BQ148" s="11"/>
      <c r="BU148" s="11"/>
      <c r="CA148" s="11"/>
      <c r="CL148" s="11"/>
      <c r="CP148" s="11"/>
      <c r="CQ148"/>
    </row>
    <row r="149" spans="1:95" x14ac:dyDescent="0.35">
      <c r="A149" s="11"/>
      <c r="C149" s="11"/>
      <c r="G149" s="11"/>
      <c r="I149" s="11"/>
      <c r="N149" s="11"/>
      <c r="O149" t="str">
        <f>_xlfn.TEXTJOIN(", ", TRUE, IF('Incident Form'!O149, "Injury", ""), IF('Incident Form'!P149, "Medical Condition &amp;/or Illness", ""), IF('Incident Form'!Q149, "Psychosocial", ""), IF('Incident Form'!R149, "Near Miss", ""), IF('Incident Form'!S149, "Fatality", ""))</f>
        <v/>
      </c>
      <c r="S149" s="11"/>
      <c r="T149" t="str">
        <f>_xlfn.TEXTJOIN(", ", TRUE, IF('Incident Form'!X149, "Abrasion", ""), IF('Incident Form'!Y149, "Amputation", ""), IF('Incident Form'!Z149, "Asphyxiation", ""), IF('Incident Form'!AA149, "Bite / Sting", ""), IF('Incident Form'!AB149, "Bruise / Bump", ""), IF('Incident Form'!AC149, "Burn / Scald", ""), IF('Incident Form'!AD149, "Crush", ""), IF('Incident Form'!AE149, "Cut / Laceration", ""), IF('Incident Form'!AF149, "Dislocation", ""), IF('Incident Form'!AG149, "Electrical Shock", ""), IF('Incident Form'!AH149, "Fracture", ""), IF('Incident Form'!AI149, "Internal Injury", ""), IF('Incident Form'!AJ149, "Loss of consciousness", ""), IF('Incident Form'!AK149, "Loss of sight", ""), IF('Incident Form'!AL149, "Puncture", ""), IF('Incident Form'!AM149, "Strain / Sprain", ""), IF('Incident Form'!AN149, "Other injury", ""))</f>
        <v/>
      </c>
      <c r="U149" t="str">
        <f>_xlfn.TEXTJOIN(", ", TRUE, IF('Incident Form'!AO149, "Arm", ""), IF('Incident Form'!AP149, "Back", ""), IF('Incident Form'!AQ149, "Chest / Torso", ""), IF('Incident Form'!AR149, "Face / Eye", ""), IF('Incident Form'!AS149, "Foot / Ankle", ""), IF('Incident Form'!AT149, "Hands / Fingers", ""), IF('Incident Form'!AU149, "Head", ""), IF('Incident Form'!AV149, "Leg", ""), IF('Incident Form'!AW149, "Neck / Shoulder", ""), IF('Incident Form'!AX149, "N/A", ""))</f>
        <v/>
      </c>
      <c r="V149" t="str">
        <f>_xlfn.TEXTJOIN(", ", TRUE, IF('Incident Form'!AY149, "Cold-related", ""), IF('Incident Form'!AZ149, "Heat-related (inc. sunburn)", ""), IF('Incident Form'!BA149, "Food-related", ""), IF('Incident Form'!BB149, "Respiratory-related", ""), IF('Incident Form'!BC149, "Allergic reaction", ""), IF('Incident Form'!BD149, "Any other pre-existing medical conditions", ""), IF('Incident Form'!BE149, "Any other illness-related", ""))</f>
        <v/>
      </c>
      <c r="W149" t="str">
        <f>_xlfn.TEXTJOIN(", ", TRUE, IF('Incident Form'!BF149, "Behavioural", ""), IF('Incident Form'!BG149, "Mental Health", ""), IF('Incident Form'!BH149, "Psychological Distress", ""), IF('Incident Form'!BI149, "Other", ""))</f>
        <v/>
      </c>
      <c r="X149" s="11" t="str">
        <f>_xlfn.TEXTJOIN(", ", TRUE, IF('Incident Form'!BJ149, "Potential injury", ""), IF('Incident Form'!BK149, "Potential psychosocial", ""), IF('Incident Form'!BL149, "Potential medical condition &amp;/or illness", ""), IF('Incident Form'!BM149, "Other", ""))</f>
        <v/>
      </c>
      <c r="Z149" s="11"/>
      <c r="AE149" s="11"/>
      <c r="AK149" s="11"/>
      <c r="AQ149" s="11"/>
      <c r="BA149" s="11"/>
      <c r="BI149" s="11"/>
      <c r="BQ149" s="11"/>
      <c r="BU149" s="11"/>
      <c r="CA149" s="11"/>
      <c r="CL149" s="11"/>
      <c r="CP149" s="11"/>
      <c r="CQ149"/>
    </row>
    <row r="150" spans="1:95" x14ac:dyDescent="0.35">
      <c r="A150" s="11"/>
      <c r="C150" s="11"/>
      <c r="G150" s="11"/>
      <c r="I150" s="11"/>
      <c r="N150" s="11"/>
      <c r="O150" t="str">
        <f>_xlfn.TEXTJOIN(", ", TRUE, IF('Incident Form'!O150, "Injury", ""), IF('Incident Form'!P150, "Medical Condition &amp;/or Illness", ""), IF('Incident Form'!Q150, "Psychosocial", ""), IF('Incident Form'!R150, "Near Miss", ""), IF('Incident Form'!S150, "Fatality", ""))</f>
        <v/>
      </c>
      <c r="S150" s="11"/>
      <c r="T150" t="str">
        <f>_xlfn.TEXTJOIN(", ", TRUE, IF('Incident Form'!X150, "Abrasion", ""), IF('Incident Form'!Y150, "Amputation", ""), IF('Incident Form'!Z150, "Asphyxiation", ""), IF('Incident Form'!AA150, "Bite / Sting", ""), IF('Incident Form'!AB150, "Bruise / Bump", ""), IF('Incident Form'!AC150, "Burn / Scald", ""), IF('Incident Form'!AD150, "Crush", ""), IF('Incident Form'!AE150, "Cut / Laceration", ""), IF('Incident Form'!AF150, "Dislocation", ""), IF('Incident Form'!AG150, "Electrical Shock", ""), IF('Incident Form'!AH150, "Fracture", ""), IF('Incident Form'!AI150, "Internal Injury", ""), IF('Incident Form'!AJ150, "Loss of consciousness", ""), IF('Incident Form'!AK150, "Loss of sight", ""), IF('Incident Form'!AL150, "Puncture", ""), IF('Incident Form'!AM150, "Strain / Sprain", ""), IF('Incident Form'!AN150, "Other injury", ""))</f>
        <v/>
      </c>
      <c r="U150" t="str">
        <f>_xlfn.TEXTJOIN(", ", TRUE, IF('Incident Form'!AO150, "Arm", ""), IF('Incident Form'!AP150, "Back", ""), IF('Incident Form'!AQ150, "Chest / Torso", ""), IF('Incident Form'!AR150, "Face / Eye", ""), IF('Incident Form'!AS150, "Foot / Ankle", ""), IF('Incident Form'!AT150, "Hands / Fingers", ""), IF('Incident Form'!AU150, "Head", ""), IF('Incident Form'!AV150, "Leg", ""), IF('Incident Form'!AW150, "Neck / Shoulder", ""), IF('Incident Form'!AX150, "N/A", ""))</f>
        <v/>
      </c>
      <c r="V150" t="str">
        <f>_xlfn.TEXTJOIN(", ", TRUE, IF('Incident Form'!AY150, "Cold-related", ""), IF('Incident Form'!AZ150, "Heat-related (inc. sunburn)", ""), IF('Incident Form'!BA150, "Food-related", ""), IF('Incident Form'!BB150, "Respiratory-related", ""), IF('Incident Form'!BC150, "Allergic reaction", ""), IF('Incident Form'!BD150, "Any other pre-existing medical conditions", ""), IF('Incident Form'!BE150, "Any other illness-related", ""))</f>
        <v/>
      </c>
      <c r="W150" t="str">
        <f>_xlfn.TEXTJOIN(", ", TRUE, IF('Incident Form'!BF150, "Behavioural", ""), IF('Incident Form'!BG150, "Mental Health", ""), IF('Incident Form'!BH150, "Psychological Distress", ""), IF('Incident Form'!BI150, "Other", ""))</f>
        <v/>
      </c>
      <c r="X150" s="11" t="str">
        <f>_xlfn.TEXTJOIN(", ", TRUE, IF('Incident Form'!BJ150, "Potential injury", ""), IF('Incident Form'!BK150, "Potential psychosocial", ""), IF('Incident Form'!BL150, "Potential medical condition &amp;/or illness", ""), IF('Incident Form'!BM150, "Other", ""))</f>
        <v/>
      </c>
      <c r="Z150" s="11"/>
      <c r="AE150" s="11"/>
      <c r="AK150" s="11"/>
      <c r="AQ150" s="11"/>
      <c r="BA150" s="11"/>
      <c r="BI150" s="11"/>
      <c r="BQ150" s="11"/>
      <c r="BU150" s="11"/>
      <c r="CA150" s="11"/>
      <c r="CL150" s="11"/>
      <c r="CP150" s="11"/>
      <c r="CQ150"/>
    </row>
    <row r="151" spans="1:95" x14ac:dyDescent="0.35">
      <c r="A151" s="11"/>
      <c r="C151" s="11"/>
      <c r="G151" s="11"/>
      <c r="I151" s="11"/>
      <c r="N151" s="11"/>
      <c r="O151" t="str">
        <f>_xlfn.TEXTJOIN(", ", TRUE, IF('Incident Form'!O151, "Injury", ""), IF('Incident Form'!P151, "Medical Condition &amp;/or Illness", ""), IF('Incident Form'!Q151, "Psychosocial", ""), IF('Incident Form'!R151, "Near Miss", ""), IF('Incident Form'!S151, "Fatality", ""))</f>
        <v/>
      </c>
      <c r="S151" s="11"/>
      <c r="T151" t="str">
        <f>_xlfn.TEXTJOIN(", ", TRUE, IF('Incident Form'!X151, "Abrasion", ""), IF('Incident Form'!Y151, "Amputation", ""), IF('Incident Form'!Z151, "Asphyxiation", ""), IF('Incident Form'!AA151, "Bite / Sting", ""), IF('Incident Form'!AB151, "Bruise / Bump", ""), IF('Incident Form'!AC151, "Burn / Scald", ""), IF('Incident Form'!AD151, "Crush", ""), IF('Incident Form'!AE151, "Cut / Laceration", ""), IF('Incident Form'!AF151, "Dislocation", ""), IF('Incident Form'!AG151, "Electrical Shock", ""), IF('Incident Form'!AH151, "Fracture", ""), IF('Incident Form'!AI151, "Internal Injury", ""), IF('Incident Form'!AJ151, "Loss of consciousness", ""), IF('Incident Form'!AK151, "Loss of sight", ""), IF('Incident Form'!AL151, "Puncture", ""), IF('Incident Form'!AM151, "Strain / Sprain", ""), IF('Incident Form'!AN151, "Other injury", ""))</f>
        <v/>
      </c>
      <c r="U151" t="str">
        <f>_xlfn.TEXTJOIN(", ", TRUE, IF('Incident Form'!AO151, "Arm", ""), IF('Incident Form'!AP151, "Back", ""), IF('Incident Form'!AQ151, "Chest / Torso", ""), IF('Incident Form'!AR151, "Face / Eye", ""), IF('Incident Form'!AS151, "Foot / Ankle", ""), IF('Incident Form'!AT151, "Hands / Fingers", ""), IF('Incident Form'!AU151, "Head", ""), IF('Incident Form'!AV151, "Leg", ""), IF('Incident Form'!AW151, "Neck / Shoulder", ""), IF('Incident Form'!AX151, "N/A", ""))</f>
        <v/>
      </c>
      <c r="V151" t="str">
        <f>_xlfn.TEXTJOIN(", ", TRUE, IF('Incident Form'!AY151, "Cold-related", ""), IF('Incident Form'!AZ151, "Heat-related (inc. sunburn)", ""), IF('Incident Form'!BA151, "Food-related", ""), IF('Incident Form'!BB151, "Respiratory-related", ""), IF('Incident Form'!BC151, "Allergic reaction", ""), IF('Incident Form'!BD151, "Any other pre-existing medical conditions", ""), IF('Incident Form'!BE151, "Any other illness-related", ""))</f>
        <v/>
      </c>
      <c r="W151" t="str">
        <f>_xlfn.TEXTJOIN(", ", TRUE, IF('Incident Form'!BF151, "Behavioural", ""), IF('Incident Form'!BG151, "Mental Health", ""), IF('Incident Form'!BH151, "Psychological Distress", ""), IF('Incident Form'!BI151, "Other", ""))</f>
        <v/>
      </c>
      <c r="X151" s="11" t="str">
        <f>_xlfn.TEXTJOIN(", ", TRUE, IF('Incident Form'!BJ151, "Potential injury", ""), IF('Incident Form'!BK151, "Potential psychosocial", ""), IF('Incident Form'!BL151, "Potential medical condition &amp;/or illness", ""), IF('Incident Form'!BM151, "Other", ""))</f>
        <v/>
      </c>
      <c r="Z151" s="11"/>
      <c r="AE151" s="11"/>
      <c r="AK151" s="11"/>
      <c r="AQ151" s="11"/>
      <c r="BA151" s="11"/>
      <c r="BI151" s="11"/>
      <c r="BQ151" s="11"/>
      <c r="BU151" s="11"/>
      <c r="CA151" s="11"/>
      <c r="CL151" s="11"/>
      <c r="CP151" s="11"/>
      <c r="CQ151"/>
    </row>
    <row r="152" spans="1:95" x14ac:dyDescent="0.35">
      <c r="A152" s="11"/>
      <c r="C152" s="11"/>
      <c r="G152" s="11"/>
      <c r="I152" s="11"/>
      <c r="N152" s="11"/>
      <c r="O152" t="str">
        <f>_xlfn.TEXTJOIN(", ", TRUE, IF('Incident Form'!O152, "Injury", ""), IF('Incident Form'!P152, "Medical Condition &amp;/or Illness", ""), IF('Incident Form'!Q152, "Psychosocial", ""), IF('Incident Form'!R152, "Near Miss", ""), IF('Incident Form'!S152, "Fatality", ""))</f>
        <v/>
      </c>
      <c r="S152" s="11"/>
      <c r="T152" t="str">
        <f>_xlfn.TEXTJOIN(", ", TRUE, IF('Incident Form'!X152, "Abrasion", ""), IF('Incident Form'!Y152, "Amputation", ""), IF('Incident Form'!Z152, "Asphyxiation", ""), IF('Incident Form'!AA152, "Bite / Sting", ""), IF('Incident Form'!AB152, "Bruise / Bump", ""), IF('Incident Form'!AC152, "Burn / Scald", ""), IF('Incident Form'!AD152, "Crush", ""), IF('Incident Form'!AE152, "Cut / Laceration", ""), IF('Incident Form'!AF152, "Dislocation", ""), IF('Incident Form'!AG152, "Electrical Shock", ""), IF('Incident Form'!AH152, "Fracture", ""), IF('Incident Form'!AI152, "Internal Injury", ""), IF('Incident Form'!AJ152, "Loss of consciousness", ""), IF('Incident Form'!AK152, "Loss of sight", ""), IF('Incident Form'!AL152, "Puncture", ""), IF('Incident Form'!AM152, "Strain / Sprain", ""), IF('Incident Form'!AN152, "Other injury", ""))</f>
        <v/>
      </c>
      <c r="U152" t="str">
        <f>_xlfn.TEXTJOIN(", ", TRUE, IF('Incident Form'!AO152, "Arm", ""), IF('Incident Form'!AP152, "Back", ""), IF('Incident Form'!AQ152, "Chest / Torso", ""), IF('Incident Form'!AR152, "Face / Eye", ""), IF('Incident Form'!AS152, "Foot / Ankle", ""), IF('Incident Form'!AT152, "Hands / Fingers", ""), IF('Incident Form'!AU152, "Head", ""), IF('Incident Form'!AV152, "Leg", ""), IF('Incident Form'!AW152, "Neck / Shoulder", ""), IF('Incident Form'!AX152, "N/A", ""))</f>
        <v/>
      </c>
      <c r="V152" t="str">
        <f>_xlfn.TEXTJOIN(", ", TRUE, IF('Incident Form'!AY152, "Cold-related", ""), IF('Incident Form'!AZ152, "Heat-related (inc. sunburn)", ""), IF('Incident Form'!BA152, "Food-related", ""), IF('Incident Form'!BB152, "Respiratory-related", ""), IF('Incident Form'!BC152, "Allergic reaction", ""), IF('Incident Form'!BD152, "Any other pre-existing medical conditions", ""), IF('Incident Form'!BE152, "Any other illness-related", ""))</f>
        <v/>
      </c>
      <c r="W152" t="str">
        <f>_xlfn.TEXTJOIN(", ", TRUE, IF('Incident Form'!BF152, "Behavioural", ""), IF('Incident Form'!BG152, "Mental Health", ""), IF('Incident Form'!BH152, "Psychological Distress", ""), IF('Incident Form'!BI152, "Other", ""))</f>
        <v/>
      </c>
      <c r="X152" s="11" t="str">
        <f>_xlfn.TEXTJOIN(", ", TRUE, IF('Incident Form'!BJ152, "Potential injury", ""), IF('Incident Form'!BK152, "Potential psychosocial", ""), IF('Incident Form'!BL152, "Potential medical condition &amp;/or illness", ""), IF('Incident Form'!BM152, "Other", ""))</f>
        <v/>
      </c>
      <c r="Z152" s="11"/>
      <c r="AE152" s="11"/>
      <c r="AK152" s="11"/>
      <c r="AQ152" s="11"/>
      <c r="BA152" s="11"/>
      <c r="BI152" s="11"/>
      <c r="BQ152" s="11"/>
      <c r="BU152" s="11"/>
      <c r="CA152" s="11"/>
      <c r="CL152" s="11"/>
      <c r="CP152" s="11"/>
      <c r="CQ152"/>
    </row>
    <row r="153" spans="1:95" x14ac:dyDescent="0.35">
      <c r="A153" s="11"/>
      <c r="C153" s="11"/>
      <c r="G153" s="11"/>
      <c r="I153" s="11"/>
      <c r="N153" s="11"/>
      <c r="O153" t="str">
        <f>_xlfn.TEXTJOIN(", ", TRUE, IF('Incident Form'!O153, "Injury", ""), IF('Incident Form'!P153, "Medical Condition &amp;/or Illness", ""), IF('Incident Form'!Q153, "Psychosocial", ""), IF('Incident Form'!R153, "Near Miss", ""), IF('Incident Form'!S153, "Fatality", ""))</f>
        <v/>
      </c>
      <c r="S153" s="11"/>
      <c r="T153" t="str">
        <f>_xlfn.TEXTJOIN(", ", TRUE, IF('Incident Form'!X153, "Abrasion", ""), IF('Incident Form'!Y153, "Amputation", ""), IF('Incident Form'!Z153, "Asphyxiation", ""), IF('Incident Form'!AA153, "Bite / Sting", ""), IF('Incident Form'!AB153, "Bruise / Bump", ""), IF('Incident Form'!AC153, "Burn / Scald", ""), IF('Incident Form'!AD153, "Crush", ""), IF('Incident Form'!AE153, "Cut / Laceration", ""), IF('Incident Form'!AF153, "Dislocation", ""), IF('Incident Form'!AG153, "Electrical Shock", ""), IF('Incident Form'!AH153, "Fracture", ""), IF('Incident Form'!AI153, "Internal Injury", ""), IF('Incident Form'!AJ153, "Loss of consciousness", ""), IF('Incident Form'!AK153, "Loss of sight", ""), IF('Incident Form'!AL153, "Puncture", ""), IF('Incident Form'!AM153, "Strain / Sprain", ""), IF('Incident Form'!AN153, "Other injury", ""))</f>
        <v/>
      </c>
      <c r="U153" t="str">
        <f>_xlfn.TEXTJOIN(", ", TRUE, IF('Incident Form'!AO153, "Arm", ""), IF('Incident Form'!AP153, "Back", ""), IF('Incident Form'!AQ153, "Chest / Torso", ""), IF('Incident Form'!AR153, "Face / Eye", ""), IF('Incident Form'!AS153, "Foot / Ankle", ""), IF('Incident Form'!AT153, "Hands / Fingers", ""), IF('Incident Form'!AU153, "Head", ""), IF('Incident Form'!AV153, "Leg", ""), IF('Incident Form'!AW153, "Neck / Shoulder", ""), IF('Incident Form'!AX153, "N/A", ""))</f>
        <v/>
      </c>
      <c r="V153" t="str">
        <f>_xlfn.TEXTJOIN(", ", TRUE, IF('Incident Form'!AY153, "Cold-related", ""), IF('Incident Form'!AZ153, "Heat-related (inc. sunburn)", ""), IF('Incident Form'!BA153, "Food-related", ""), IF('Incident Form'!BB153, "Respiratory-related", ""), IF('Incident Form'!BC153, "Allergic reaction", ""), IF('Incident Form'!BD153, "Any other pre-existing medical conditions", ""), IF('Incident Form'!BE153, "Any other illness-related", ""))</f>
        <v/>
      </c>
      <c r="W153" t="str">
        <f>_xlfn.TEXTJOIN(", ", TRUE, IF('Incident Form'!BF153, "Behavioural", ""), IF('Incident Form'!BG153, "Mental Health", ""), IF('Incident Form'!BH153, "Psychological Distress", ""), IF('Incident Form'!BI153, "Other", ""))</f>
        <v/>
      </c>
      <c r="X153" s="11" t="str">
        <f>_xlfn.TEXTJOIN(", ", TRUE, IF('Incident Form'!BJ153, "Potential injury", ""), IF('Incident Form'!BK153, "Potential psychosocial", ""), IF('Incident Form'!BL153, "Potential medical condition &amp;/or illness", ""), IF('Incident Form'!BM153, "Other", ""))</f>
        <v/>
      </c>
      <c r="Z153" s="11"/>
      <c r="AE153" s="11"/>
      <c r="AK153" s="11"/>
      <c r="AQ153" s="11"/>
      <c r="BA153" s="11"/>
      <c r="BI153" s="11"/>
      <c r="BQ153" s="11"/>
      <c r="BU153" s="11"/>
      <c r="CA153" s="11"/>
      <c r="CL153" s="11"/>
      <c r="CP153" s="11"/>
      <c r="CQ153"/>
    </row>
    <row r="154" spans="1:95" x14ac:dyDescent="0.35">
      <c r="A154" s="11"/>
      <c r="C154" s="11"/>
      <c r="G154" s="11"/>
      <c r="I154" s="11"/>
      <c r="N154" s="11"/>
      <c r="O154" t="str">
        <f>_xlfn.TEXTJOIN(", ", TRUE, IF('Incident Form'!O154, "Injury", ""), IF('Incident Form'!P154, "Medical Condition &amp;/or Illness", ""), IF('Incident Form'!Q154, "Psychosocial", ""), IF('Incident Form'!R154, "Near Miss", ""), IF('Incident Form'!S154, "Fatality", ""))</f>
        <v/>
      </c>
      <c r="S154" s="11"/>
      <c r="T154" t="str">
        <f>_xlfn.TEXTJOIN(", ", TRUE, IF('Incident Form'!X154, "Abrasion", ""), IF('Incident Form'!Y154, "Amputation", ""), IF('Incident Form'!Z154, "Asphyxiation", ""), IF('Incident Form'!AA154, "Bite / Sting", ""), IF('Incident Form'!AB154, "Bruise / Bump", ""), IF('Incident Form'!AC154, "Burn / Scald", ""), IF('Incident Form'!AD154, "Crush", ""), IF('Incident Form'!AE154, "Cut / Laceration", ""), IF('Incident Form'!AF154, "Dislocation", ""), IF('Incident Form'!AG154, "Electrical Shock", ""), IF('Incident Form'!AH154, "Fracture", ""), IF('Incident Form'!AI154, "Internal Injury", ""), IF('Incident Form'!AJ154, "Loss of consciousness", ""), IF('Incident Form'!AK154, "Loss of sight", ""), IF('Incident Form'!AL154, "Puncture", ""), IF('Incident Form'!AM154, "Strain / Sprain", ""), IF('Incident Form'!AN154, "Other injury", ""))</f>
        <v/>
      </c>
      <c r="U154" t="str">
        <f>_xlfn.TEXTJOIN(", ", TRUE, IF('Incident Form'!AO154, "Arm", ""), IF('Incident Form'!AP154, "Back", ""), IF('Incident Form'!AQ154, "Chest / Torso", ""), IF('Incident Form'!AR154, "Face / Eye", ""), IF('Incident Form'!AS154, "Foot / Ankle", ""), IF('Incident Form'!AT154, "Hands / Fingers", ""), IF('Incident Form'!AU154, "Head", ""), IF('Incident Form'!AV154, "Leg", ""), IF('Incident Form'!AW154, "Neck / Shoulder", ""), IF('Incident Form'!AX154, "N/A", ""))</f>
        <v/>
      </c>
      <c r="V154" t="str">
        <f>_xlfn.TEXTJOIN(", ", TRUE, IF('Incident Form'!AY154, "Cold-related", ""), IF('Incident Form'!AZ154, "Heat-related (inc. sunburn)", ""), IF('Incident Form'!BA154, "Food-related", ""), IF('Incident Form'!BB154, "Respiratory-related", ""), IF('Incident Form'!BC154, "Allergic reaction", ""), IF('Incident Form'!BD154, "Any other pre-existing medical conditions", ""), IF('Incident Form'!BE154, "Any other illness-related", ""))</f>
        <v/>
      </c>
      <c r="W154" t="str">
        <f>_xlfn.TEXTJOIN(", ", TRUE, IF('Incident Form'!BF154, "Behavioural", ""), IF('Incident Form'!BG154, "Mental Health", ""), IF('Incident Form'!BH154, "Psychological Distress", ""), IF('Incident Form'!BI154, "Other", ""))</f>
        <v/>
      </c>
      <c r="X154" s="11" t="str">
        <f>_xlfn.TEXTJOIN(", ", TRUE, IF('Incident Form'!BJ154, "Potential injury", ""), IF('Incident Form'!BK154, "Potential psychosocial", ""), IF('Incident Form'!BL154, "Potential medical condition &amp;/or illness", ""), IF('Incident Form'!BM154, "Other", ""))</f>
        <v/>
      </c>
      <c r="Z154" s="11"/>
      <c r="AE154" s="11"/>
      <c r="AK154" s="11"/>
      <c r="AQ154" s="11"/>
      <c r="BA154" s="11"/>
      <c r="BI154" s="11"/>
      <c r="BQ154" s="11"/>
      <c r="BU154" s="11"/>
      <c r="CA154" s="11"/>
      <c r="CL154" s="11"/>
      <c r="CP154" s="11"/>
      <c r="CQ154"/>
    </row>
    <row r="155" spans="1:95" x14ac:dyDescent="0.35">
      <c r="A155" s="11"/>
      <c r="C155" s="11"/>
      <c r="G155" s="11"/>
      <c r="I155" s="11"/>
      <c r="N155" s="11"/>
      <c r="O155" t="str">
        <f>_xlfn.TEXTJOIN(", ", TRUE, IF('Incident Form'!O155, "Injury", ""), IF('Incident Form'!P155, "Medical Condition &amp;/or Illness", ""), IF('Incident Form'!Q155, "Psychosocial", ""), IF('Incident Form'!R155, "Near Miss", ""), IF('Incident Form'!S155, "Fatality", ""))</f>
        <v/>
      </c>
      <c r="S155" s="11"/>
      <c r="T155" t="str">
        <f>_xlfn.TEXTJOIN(", ", TRUE, IF('Incident Form'!X155, "Abrasion", ""), IF('Incident Form'!Y155, "Amputation", ""), IF('Incident Form'!Z155, "Asphyxiation", ""), IF('Incident Form'!AA155, "Bite / Sting", ""), IF('Incident Form'!AB155, "Bruise / Bump", ""), IF('Incident Form'!AC155, "Burn / Scald", ""), IF('Incident Form'!AD155, "Crush", ""), IF('Incident Form'!AE155, "Cut / Laceration", ""), IF('Incident Form'!AF155, "Dislocation", ""), IF('Incident Form'!AG155, "Electrical Shock", ""), IF('Incident Form'!AH155, "Fracture", ""), IF('Incident Form'!AI155, "Internal Injury", ""), IF('Incident Form'!AJ155, "Loss of consciousness", ""), IF('Incident Form'!AK155, "Loss of sight", ""), IF('Incident Form'!AL155, "Puncture", ""), IF('Incident Form'!AM155, "Strain / Sprain", ""), IF('Incident Form'!AN155, "Other injury", ""))</f>
        <v/>
      </c>
      <c r="U155" t="str">
        <f>_xlfn.TEXTJOIN(", ", TRUE, IF('Incident Form'!AO155, "Arm", ""), IF('Incident Form'!AP155, "Back", ""), IF('Incident Form'!AQ155, "Chest / Torso", ""), IF('Incident Form'!AR155, "Face / Eye", ""), IF('Incident Form'!AS155, "Foot / Ankle", ""), IF('Incident Form'!AT155, "Hands / Fingers", ""), IF('Incident Form'!AU155, "Head", ""), IF('Incident Form'!AV155, "Leg", ""), IF('Incident Form'!AW155, "Neck / Shoulder", ""), IF('Incident Form'!AX155, "N/A", ""))</f>
        <v/>
      </c>
      <c r="V155" t="str">
        <f>_xlfn.TEXTJOIN(", ", TRUE, IF('Incident Form'!AY155, "Cold-related", ""), IF('Incident Form'!AZ155, "Heat-related (inc. sunburn)", ""), IF('Incident Form'!BA155, "Food-related", ""), IF('Incident Form'!BB155, "Respiratory-related", ""), IF('Incident Form'!BC155, "Allergic reaction", ""), IF('Incident Form'!BD155, "Any other pre-existing medical conditions", ""), IF('Incident Form'!BE155, "Any other illness-related", ""))</f>
        <v/>
      </c>
      <c r="W155" t="str">
        <f>_xlfn.TEXTJOIN(", ", TRUE, IF('Incident Form'!BF155, "Behavioural", ""), IF('Incident Form'!BG155, "Mental Health", ""), IF('Incident Form'!BH155, "Psychological Distress", ""), IF('Incident Form'!BI155, "Other", ""))</f>
        <v/>
      </c>
      <c r="X155" s="11" t="str">
        <f>_xlfn.TEXTJOIN(", ", TRUE, IF('Incident Form'!BJ155, "Potential injury", ""), IF('Incident Form'!BK155, "Potential psychosocial", ""), IF('Incident Form'!BL155, "Potential medical condition &amp;/or illness", ""), IF('Incident Form'!BM155, "Other", ""))</f>
        <v/>
      </c>
      <c r="Z155" s="11"/>
      <c r="AE155" s="11"/>
      <c r="AK155" s="11"/>
      <c r="AQ155" s="11"/>
      <c r="BA155" s="11"/>
      <c r="BI155" s="11"/>
      <c r="BQ155" s="11"/>
      <c r="BU155" s="11"/>
      <c r="CA155" s="11"/>
      <c r="CL155" s="11"/>
      <c r="CP155" s="11"/>
      <c r="CQ155"/>
    </row>
    <row r="156" spans="1:95" x14ac:dyDescent="0.35">
      <c r="A156" s="11"/>
      <c r="C156" s="11"/>
      <c r="G156" s="11"/>
      <c r="I156" s="11"/>
      <c r="N156" s="11"/>
      <c r="O156" t="str">
        <f>_xlfn.TEXTJOIN(", ", TRUE, IF('Incident Form'!O156, "Injury", ""), IF('Incident Form'!P156, "Medical Condition &amp;/or Illness", ""), IF('Incident Form'!Q156, "Psychosocial", ""), IF('Incident Form'!R156, "Near Miss", ""), IF('Incident Form'!S156, "Fatality", ""))</f>
        <v/>
      </c>
      <c r="S156" s="11"/>
      <c r="T156" t="str">
        <f>_xlfn.TEXTJOIN(", ", TRUE, IF('Incident Form'!X156, "Abrasion", ""), IF('Incident Form'!Y156, "Amputation", ""), IF('Incident Form'!Z156, "Asphyxiation", ""), IF('Incident Form'!AA156, "Bite / Sting", ""), IF('Incident Form'!AB156, "Bruise / Bump", ""), IF('Incident Form'!AC156, "Burn / Scald", ""), IF('Incident Form'!AD156, "Crush", ""), IF('Incident Form'!AE156, "Cut / Laceration", ""), IF('Incident Form'!AF156, "Dislocation", ""), IF('Incident Form'!AG156, "Electrical Shock", ""), IF('Incident Form'!AH156, "Fracture", ""), IF('Incident Form'!AI156, "Internal Injury", ""), IF('Incident Form'!AJ156, "Loss of consciousness", ""), IF('Incident Form'!AK156, "Loss of sight", ""), IF('Incident Form'!AL156, "Puncture", ""), IF('Incident Form'!AM156, "Strain / Sprain", ""), IF('Incident Form'!AN156, "Other injury", ""))</f>
        <v/>
      </c>
      <c r="U156" t="str">
        <f>_xlfn.TEXTJOIN(", ", TRUE, IF('Incident Form'!AO156, "Arm", ""), IF('Incident Form'!AP156, "Back", ""), IF('Incident Form'!AQ156, "Chest / Torso", ""), IF('Incident Form'!AR156, "Face / Eye", ""), IF('Incident Form'!AS156, "Foot / Ankle", ""), IF('Incident Form'!AT156, "Hands / Fingers", ""), IF('Incident Form'!AU156, "Head", ""), IF('Incident Form'!AV156, "Leg", ""), IF('Incident Form'!AW156, "Neck / Shoulder", ""), IF('Incident Form'!AX156, "N/A", ""))</f>
        <v/>
      </c>
      <c r="V156" t="str">
        <f>_xlfn.TEXTJOIN(", ", TRUE, IF('Incident Form'!AY156, "Cold-related", ""), IF('Incident Form'!AZ156, "Heat-related (inc. sunburn)", ""), IF('Incident Form'!BA156, "Food-related", ""), IF('Incident Form'!BB156, "Respiratory-related", ""), IF('Incident Form'!BC156, "Allergic reaction", ""), IF('Incident Form'!BD156, "Any other pre-existing medical conditions", ""), IF('Incident Form'!BE156, "Any other illness-related", ""))</f>
        <v/>
      </c>
      <c r="W156" t="str">
        <f>_xlfn.TEXTJOIN(", ", TRUE, IF('Incident Form'!BF156, "Behavioural", ""), IF('Incident Form'!BG156, "Mental Health", ""), IF('Incident Form'!BH156, "Psychological Distress", ""), IF('Incident Form'!BI156, "Other", ""))</f>
        <v/>
      </c>
      <c r="X156" s="11" t="str">
        <f>_xlfn.TEXTJOIN(", ", TRUE, IF('Incident Form'!BJ156, "Potential injury", ""), IF('Incident Form'!BK156, "Potential psychosocial", ""), IF('Incident Form'!BL156, "Potential medical condition &amp;/or illness", ""), IF('Incident Form'!BM156, "Other", ""))</f>
        <v/>
      </c>
      <c r="Z156" s="11"/>
      <c r="AE156" s="11"/>
      <c r="AK156" s="11"/>
      <c r="AQ156" s="11"/>
      <c r="BA156" s="11"/>
      <c r="BI156" s="11"/>
      <c r="BQ156" s="11"/>
      <c r="BU156" s="11"/>
      <c r="CA156" s="11"/>
      <c r="CL156" s="11"/>
      <c r="CP156" s="11"/>
      <c r="CQ156"/>
    </row>
    <row r="157" spans="1:95" x14ac:dyDescent="0.35">
      <c r="A157" s="11"/>
      <c r="C157" s="11"/>
      <c r="G157" s="11"/>
      <c r="I157" s="11"/>
      <c r="N157" s="11"/>
      <c r="O157" t="str">
        <f>_xlfn.TEXTJOIN(", ", TRUE, IF('Incident Form'!O157, "Injury", ""), IF('Incident Form'!P157, "Medical Condition &amp;/or Illness", ""), IF('Incident Form'!Q157, "Psychosocial", ""), IF('Incident Form'!R157, "Near Miss", ""), IF('Incident Form'!S157, "Fatality", ""))</f>
        <v/>
      </c>
      <c r="S157" s="11"/>
      <c r="T157" t="str">
        <f>_xlfn.TEXTJOIN(", ", TRUE, IF('Incident Form'!X157, "Abrasion", ""), IF('Incident Form'!Y157, "Amputation", ""), IF('Incident Form'!Z157, "Asphyxiation", ""), IF('Incident Form'!AA157, "Bite / Sting", ""), IF('Incident Form'!AB157, "Bruise / Bump", ""), IF('Incident Form'!AC157, "Burn / Scald", ""), IF('Incident Form'!AD157, "Crush", ""), IF('Incident Form'!AE157, "Cut / Laceration", ""), IF('Incident Form'!AF157, "Dislocation", ""), IF('Incident Form'!AG157, "Electrical Shock", ""), IF('Incident Form'!AH157, "Fracture", ""), IF('Incident Form'!AI157, "Internal Injury", ""), IF('Incident Form'!AJ157, "Loss of consciousness", ""), IF('Incident Form'!AK157, "Loss of sight", ""), IF('Incident Form'!AL157, "Puncture", ""), IF('Incident Form'!AM157, "Strain / Sprain", ""), IF('Incident Form'!AN157, "Other injury", ""))</f>
        <v/>
      </c>
      <c r="U157" t="str">
        <f>_xlfn.TEXTJOIN(", ", TRUE, IF('Incident Form'!AO157, "Arm", ""), IF('Incident Form'!AP157, "Back", ""), IF('Incident Form'!AQ157, "Chest / Torso", ""), IF('Incident Form'!AR157, "Face / Eye", ""), IF('Incident Form'!AS157, "Foot / Ankle", ""), IF('Incident Form'!AT157, "Hands / Fingers", ""), IF('Incident Form'!AU157, "Head", ""), IF('Incident Form'!AV157, "Leg", ""), IF('Incident Form'!AW157, "Neck / Shoulder", ""), IF('Incident Form'!AX157, "N/A", ""))</f>
        <v/>
      </c>
      <c r="V157" t="str">
        <f>_xlfn.TEXTJOIN(", ", TRUE, IF('Incident Form'!AY157, "Cold-related", ""), IF('Incident Form'!AZ157, "Heat-related (inc. sunburn)", ""), IF('Incident Form'!BA157, "Food-related", ""), IF('Incident Form'!BB157, "Respiratory-related", ""), IF('Incident Form'!BC157, "Allergic reaction", ""), IF('Incident Form'!BD157, "Any other pre-existing medical conditions", ""), IF('Incident Form'!BE157, "Any other illness-related", ""))</f>
        <v/>
      </c>
      <c r="W157" t="str">
        <f>_xlfn.TEXTJOIN(", ", TRUE, IF('Incident Form'!BF157, "Behavioural", ""), IF('Incident Form'!BG157, "Mental Health", ""), IF('Incident Form'!BH157, "Psychological Distress", ""), IF('Incident Form'!BI157, "Other", ""))</f>
        <v/>
      </c>
      <c r="X157" s="11" t="str">
        <f>_xlfn.TEXTJOIN(", ", TRUE, IF('Incident Form'!BJ157, "Potential injury", ""), IF('Incident Form'!BK157, "Potential psychosocial", ""), IF('Incident Form'!BL157, "Potential medical condition &amp;/or illness", ""), IF('Incident Form'!BM157, "Other", ""))</f>
        <v/>
      </c>
      <c r="Z157" s="11"/>
      <c r="AE157" s="11"/>
      <c r="AK157" s="11"/>
      <c r="AQ157" s="11"/>
      <c r="BA157" s="11"/>
      <c r="BI157" s="11"/>
      <c r="BQ157" s="11"/>
      <c r="BU157" s="11"/>
      <c r="CA157" s="11"/>
      <c r="CL157" s="11"/>
      <c r="CP157" s="11"/>
      <c r="CQ157"/>
    </row>
    <row r="158" spans="1:95" x14ac:dyDescent="0.35">
      <c r="A158" s="11"/>
      <c r="C158" s="11"/>
      <c r="G158" s="11"/>
      <c r="I158" s="11"/>
      <c r="N158" s="11"/>
      <c r="O158" t="str">
        <f>_xlfn.TEXTJOIN(", ", TRUE, IF('Incident Form'!O158, "Injury", ""), IF('Incident Form'!P158, "Medical Condition &amp;/or Illness", ""), IF('Incident Form'!Q158, "Psychosocial", ""), IF('Incident Form'!R158, "Near Miss", ""), IF('Incident Form'!S158, "Fatality", ""))</f>
        <v/>
      </c>
      <c r="S158" s="11"/>
      <c r="T158" t="str">
        <f>_xlfn.TEXTJOIN(", ", TRUE, IF('Incident Form'!X158, "Abrasion", ""), IF('Incident Form'!Y158, "Amputation", ""), IF('Incident Form'!Z158, "Asphyxiation", ""), IF('Incident Form'!AA158, "Bite / Sting", ""), IF('Incident Form'!AB158, "Bruise / Bump", ""), IF('Incident Form'!AC158, "Burn / Scald", ""), IF('Incident Form'!AD158, "Crush", ""), IF('Incident Form'!AE158, "Cut / Laceration", ""), IF('Incident Form'!AF158, "Dislocation", ""), IF('Incident Form'!AG158, "Electrical Shock", ""), IF('Incident Form'!AH158, "Fracture", ""), IF('Incident Form'!AI158, "Internal Injury", ""), IF('Incident Form'!AJ158, "Loss of consciousness", ""), IF('Incident Form'!AK158, "Loss of sight", ""), IF('Incident Form'!AL158, "Puncture", ""), IF('Incident Form'!AM158, "Strain / Sprain", ""), IF('Incident Form'!AN158, "Other injury", ""))</f>
        <v/>
      </c>
      <c r="U158" t="str">
        <f>_xlfn.TEXTJOIN(", ", TRUE, IF('Incident Form'!AO158, "Arm", ""), IF('Incident Form'!AP158, "Back", ""), IF('Incident Form'!AQ158, "Chest / Torso", ""), IF('Incident Form'!AR158, "Face / Eye", ""), IF('Incident Form'!AS158, "Foot / Ankle", ""), IF('Incident Form'!AT158, "Hands / Fingers", ""), IF('Incident Form'!AU158, "Head", ""), IF('Incident Form'!AV158, "Leg", ""), IF('Incident Form'!AW158, "Neck / Shoulder", ""), IF('Incident Form'!AX158, "N/A", ""))</f>
        <v/>
      </c>
      <c r="V158" t="str">
        <f>_xlfn.TEXTJOIN(", ", TRUE, IF('Incident Form'!AY158, "Cold-related", ""), IF('Incident Form'!AZ158, "Heat-related (inc. sunburn)", ""), IF('Incident Form'!BA158, "Food-related", ""), IF('Incident Form'!BB158, "Respiratory-related", ""), IF('Incident Form'!BC158, "Allergic reaction", ""), IF('Incident Form'!BD158, "Any other pre-existing medical conditions", ""), IF('Incident Form'!BE158, "Any other illness-related", ""))</f>
        <v/>
      </c>
      <c r="W158" t="str">
        <f>_xlfn.TEXTJOIN(", ", TRUE, IF('Incident Form'!BF158, "Behavioural", ""), IF('Incident Form'!BG158, "Mental Health", ""), IF('Incident Form'!BH158, "Psychological Distress", ""), IF('Incident Form'!BI158, "Other", ""))</f>
        <v/>
      </c>
      <c r="X158" s="11" t="str">
        <f>_xlfn.TEXTJOIN(", ", TRUE, IF('Incident Form'!BJ158, "Potential injury", ""), IF('Incident Form'!BK158, "Potential psychosocial", ""), IF('Incident Form'!BL158, "Potential medical condition &amp;/or illness", ""), IF('Incident Form'!BM158, "Other", ""))</f>
        <v/>
      </c>
      <c r="Z158" s="11"/>
      <c r="AE158" s="11"/>
      <c r="AK158" s="11"/>
      <c r="AQ158" s="11"/>
      <c r="BA158" s="11"/>
      <c r="BI158" s="11"/>
      <c r="BQ158" s="11"/>
      <c r="BU158" s="11"/>
      <c r="CA158" s="11"/>
      <c r="CL158" s="11"/>
      <c r="CP158" s="11"/>
      <c r="CQ158"/>
    </row>
    <row r="159" spans="1:95" x14ac:dyDescent="0.35">
      <c r="A159" s="11"/>
      <c r="C159" s="11"/>
      <c r="G159" s="11"/>
      <c r="I159" s="11"/>
      <c r="N159" s="11"/>
      <c r="O159" t="str">
        <f>_xlfn.TEXTJOIN(", ", TRUE, IF('Incident Form'!O159, "Injury", ""), IF('Incident Form'!P159, "Medical Condition &amp;/or Illness", ""), IF('Incident Form'!Q159, "Psychosocial", ""), IF('Incident Form'!R159, "Near Miss", ""), IF('Incident Form'!S159, "Fatality", ""))</f>
        <v/>
      </c>
      <c r="S159" s="11"/>
      <c r="T159" t="str">
        <f>_xlfn.TEXTJOIN(", ", TRUE, IF('Incident Form'!X159, "Abrasion", ""), IF('Incident Form'!Y159, "Amputation", ""), IF('Incident Form'!Z159, "Asphyxiation", ""), IF('Incident Form'!AA159, "Bite / Sting", ""), IF('Incident Form'!AB159, "Bruise / Bump", ""), IF('Incident Form'!AC159, "Burn / Scald", ""), IF('Incident Form'!AD159, "Crush", ""), IF('Incident Form'!AE159, "Cut / Laceration", ""), IF('Incident Form'!AF159, "Dislocation", ""), IF('Incident Form'!AG159, "Electrical Shock", ""), IF('Incident Form'!AH159, "Fracture", ""), IF('Incident Form'!AI159, "Internal Injury", ""), IF('Incident Form'!AJ159, "Loss of consciousness", ""), IF('Incident Form'!AK159, "Loss of sight", ""), IF('Incident Form'!AL159, "Puncture", ""), IF('Incident Form'!AM159, "Strain / Sprain", ""), IF('Incident Form'!AN159, "Other injury", ""))</f>
        <v/>
      </c>
      <c r="U159" t="str">
        <f>_xlfn.TEXTJOIN(", ", TRUE, IF('Incident Form'!AO159, "Arm", ""), IF('Incident Form'!AP159, "Back", ""), IF('Incident Form'!AQ159, "Chest / Torso", ""), IF('Incident Form'!AR159, "Face / Eye", ""), IF('Incident Form'!AS159, "Foot / Ankle", ""), IF('Incident Form'!AT159, "Hands / Fingers", ""), IF('Incident Form'!AU159, "Head", ""), IF('Incident Form'!AV159, "Leg", ""), IF('Incident Form'!AW159, "Neck / Shoulder", ""), IF('Incident Form'!AX159, "N/A", ""))</f>
        <v/>
      </c>
      <c r="V159" t="str">
        <f>_xlfn.TEXTJOIN(", ", TRUE, IF('Incident Form'!AY159, "Cold-related", ""), IF('Incident Form'!AZ159, "Heat-related (inc. sunburn)", ""), IF('Incident Form'!BA159, "Food-related", ""), IF('Incident Form'!BB159, "Respiratory-related", ""), IF('Incident Form'!BC159, "Allergic reaction", ""), IF('Incident Form'!BD159, "Any other pre-existing medical conditions", ""), IF('Incident Form'!BE159, "Any other illness-related", ""))</f>
        <v/>
      </c>
      <c r="W159" t="str">
        <f>_xlfn.TEXTJOIN(", ", TRUE, IF('Incident Form'!BF159, "Behavioural", ""), IF('Incident Form'!BG159, "Mental Health", ""), IF('Incident Form'!BH159, "Psychological Distress", ""), IF('Incident Form'!BI159, "Other", ""))</f>
        <v/>
      </c>
      <c r="X159" s="11" t="str">
        <f>_xlfn.TEXTJOIN(", ", TRUE, IF('Incident Form'!BJ159, "Potential injury", ""), IF('Incident Form'!BK159, "Potential psychosocial", ""), IF('Incident Form'!BL159, "Potential medical condition &amp;/or illness", ""), IF('Incident Form'!BM159, "Other", ""))</f>
        <v/>
      </c>
      <c r="Z159" s="11"/>
      <c r="AE159" s="11"/>
      <c r="AK159" s="11"/>
      <c r="AQ159" s="11"/>
      <c r="BA159" s="11"/>
      <c r="BI159" s="11"/>
      <c r="BQ159" s="11"/>
      <c r="BU159" s="11"/>
      <c r="CA159" s="11"/>
      <c r="CL159" s="11"/>
      <c r="CP159" s="11"/>
      <c r="CQ159"/>
    </row>
    <row r="160" spans="1:95" x14ac:dyDescent="0.35">
      <c r="A160" s="11"/>
      <c r="C160" s="11"/>
      <c r="G160" s="11"/>
      <c r="I160" s="11"/>
      <c r="N160" s="11"/>
      <c r="O160" t="str">
        <f>_xlfn.TEXTJOIN(", ", TRUE, IF('Incident Form'!O160, "Injury", ""), IF('Incident Form'!P160, "Medical Condition &amp;/or Illness", ""), IF('Incident Form'!Q160, "Psychosocial", ""), IF('Incident Form'!R160, "Near Miss", ""), IF('Incident Form'!S160, "Fatality", ""))</f>
        <v/>
      </c>
      <c r="S160" s="11"/>
      <c r="T160" t="str">
        <f>_xlfn.TEXTJOIN(", ", TRUE, IF('Incident Form'!X160, "Abrasion", ""), IF('Incident Form'!Y160, "Amputation", ""), IF('Incident Form'!Z160, "Asphyxiation", ""), IF('Incident Form'!AA160, "Bite / Sting", ""), IF('Incident Form'!AB160, "Bruise / Bump", ""), IF('Incident Form'!AC160, "Burn / Scald", ""), IF('Incident Form'!AD160, "Crush", ""), IF('Incident Form'!AE160, "Cut / Laceration", ""), IF('Incident Form'!AF160, "Dislocation", ""), IF('Incident Form'!AG160, "Electrical Shock", ""), IF('Incident Form'!AH160, "Fracture", ""), IF('Incident Form'!AI160, "Internal Injury", ""), IF('Incident Form'!AJ160, "Loss of consciousness", ""), IF('Incident Form'!AK160, "Loss of sight", ""), IF('Incident Form'!AL160, "Puncture", ""), IF('Incident Form'!AM160, "Strain / Sprain", ""), IF('Incident Form'!AN160, "Other injury", ""))</f>
        <v/>
      </c>
      <c r="U160" t="str">
        <f>_xlfn.TEXTJOIN(", ", TRUE, IF('Incident Form'!AO160, "Arm", ""), IF('Incident Form'!AP160, "Back", ""), IF('Incident Form'!AQ160, "Chest / Torso", ""), IF('Incident Form'!AR160, "Face / Eye", ""), IF('Incident Form'!AS160, "Foot / Ankle", ""), IF('Incident Form'!AT160, "Hands / Fingers", ""), IF('Incident Form'!AU160, "Head", ""), IF('Incident Form'!AV160, "Leg", ""), IF('Incident Form'!AW160, "Neck / Shoulder", ""), IF('Incident Form'!AX160, "N/A", ""))</f>
        <v/>
      </c>
      <c r="V160" t="str">
        <f>_xlfn.TEXTJOIN(", ", TRUE, IF('Incident Form'!AY160, "Cold-related", ""), IF('Incident Form'!AZ160, "Heat-related (inc. sunburn)", ""), IF('Incident Form'!BA160, "Food-related", ""), IF('Incident Form'!BB160, "Respiratory-related", ""), IF('Incident Form'!BC160, "Allergic reaction", ""), IF('Incident Form'!BD160, "Any other pre-existing medical conditions", ""), IF('Incident Form'!BE160, "Any other illness-related", ""))</f>
        <v/>
      </c>
      <c r="W160" t="str">
        <f>_xlfn.TEXTJOIN(", ", TRUE, IF('Incident Form'!BF160, "Behavioural", ""), IF('Incident Form'!BG160, "Mental Health", ""), IF('Incident Form'!BH160, "Psychological Distress", ""), IF('Incident Form'!BI160, "Other", ""))</f>
        <v/>
      </c>
      <c r="X160" s="11" t="str">
        <f>_xlfn.TEXTJOIN(", ", TRUE, IF('Incident Form'!BJ160, "Potential injury", ""), IF('Incident Form'!BK160, "Potential psychosocial", ""), IF('Incident Form'!BL160, "Potential medical condition &amp;/or illness", ""), IF('Incident Form'!BM160, "Other", ""))</f>
        <v/>
      </c>
      <c r="Z160" s="11"/>
      <c r="AE160" s="11"/>
      <c r="AK160" s="11"/>
      <c r="AQ160" s="11"/>
      <c r="BA160" s="11"/>
      <c r="BI160" s="11"/>
      <c r="BQ160" s="11"/>
      <c r="BU160" s="11"/>
      <c r="CA160" s="11"/>
      <c r="CL160" s="11"/>
      <c r="CP160" s="11"/>
      <c r="CQ160"/>
    </row>
    <row r="161" spans="1:95" x14ac:dyDescent="0.35">
      <c r="A161" s="11"/>
      <c r="C161" s="11"/>
      <c r="G161" s="11"/>
      <c r="I161" s="11"/>
      <c r="N161" s="11"/>
      <c r="O161" t="str">
        <f>_xlfn.TEXTJOIN(", ", TRUE, IF('Incident Form'!O161, "Injury", ""), IF('Incident Form'!P161, "Medical Condition &amp;/or Illness", ""), IF('Incident Form'!Q161, "Psychosocial", ""), IF('Incident Form'!R161, "Near Miss", ""), IF('Incident Form'!S161, "Fatality", ""))</f>
        <v/>
      </c>
      <c r="S161" s="11"/>
      <c r="T161" t="str">
        <f>_xlfn.TEXTJOIN(", ", TRUE, IF('Incident Form'!X161, "Abrasion", ""), IF('Incident Form'!Y161, "Amputation", ""), IF('Incident Form'!Z161, "Asphyxiation", ""), IF('Incident Form'!AA161, "Bite / Sting", ""), IF('Incident Form'!AB161, "Bruise / Bump", ""), IF('Incident Form'!AC161, "Burn / Scald", ""), IF('Incident Form'!AD161, "Crush", ""), IF('Incident Form'!AE161, "Cut / Laceration", ""), IF('Incident Form'!AF161, "Dislocation", ""), IF('Incident Form'!AG161, "Electrical Shock", ""), IF('Incident Form'!AH161, "Fracture", ""), IF('Incident Form'!AI161, "Internal Injury", ""), IF('Incident Form'!AJ161, "Loss of consciousness", ""), IF('Incident Form'!AK161, "Loss of sight", ""), IF('Incident Form'!AL161, "Puncture", ""), IF('Incident Form'!AM161, "Strain / Sprain", ""), IF('Incident Form'!AN161, "Other injury", ""))</f>
        <v/>
      </c>
      <c r="U161" t="str">
        <f>_xlfn.TEXTJOIN(", ", TRUE, IF('Incident Form'!AO161, "Arm", ""), IF('Incident Form'!AP161, "Back", ""), IF('Incident Form'!AQ161, "Chest / Torso", ""), IF('Incident Form'!AR161, "Face / Eye", ""), IF('Incident Form'!AS161, "Foot / Ankle", ""), IF('Incident Form'!AT161, "Hands / Fingers", ""), IF('Incident Form'!AU161, "Head", ""), IF('Incident Form'!AV161, "Leg", ""), IF('Incident Form'!AW161, "Neck / Shoulder", ""), IF('Incident Form'!AX161, "N/A", ""))</f>
        <v/>
      </c>
      <c r="V161" t="str">
        <f>_xlfn.TEXTJOIN(", ", TRUE, IF('Incident Form'!AY161, "Cold-related", ""), IF('Incident Form'!AZ161, "Heat-related (inc. sunburn)", ""), IF('Incident Form'!BA161, "Food-related", ""), IF('Incident Form'!BB161, "Respiratory-related", ""), IF('Incident Form'!BC161, "Allergic reaction", ""), IF('Incident Form'!BD161, "Any other pre-existing medical conditions", ""), IF('Incident Form'!BE161, "Any other illness-related", ""))</f>
        <v/>
      </c>
      <c r="W161" t="str">
        <f>_xlfn.TEXTJOIN(", ", TRUE, IF('Incident Form'!BF161, "Behavioural", ""), IF('Incident Form'!BG161, "Mental Health", ""), IF('Incident Form'!BH161, "Psychological Distress", ""), IF('Incident Form'!BI161, "Other", ""))</f>
        <v/>
      </c>
      <c r="X161" s="11" t="str">
        <f>_xlfn.TEXTJOIN(", ", TRUE, IF('Incident Form'!BJ161, "Potential injury", ""), IF('Incident Form'!BK161, "Potential psychosocial", ""), IF('Incident Form'!BL161, "Potential medical condition &amp;/or illness", ""), IF('Incident Form'!BM161, "Other", ""))</f>
        <v/>
      </c>
      <c r="Z161" s="11"/>
      <c r="AE161" s="11"/>
      <c r="AK161" s="11"/>
      <c r="AQ161" s="11"/>
      <c r="BA161" s="11"/>
      <c r="BI161" s="11"/>
      <c r="BQ161" s="11"/>
      <c r="BU161" s="11"/>
      <c r="CA161" s="11"/>
      <c r="CL161" s="11"/>
      <c r="CP161" s="11"/>
      <c r="CQ161"/>
    </row>
    <row r="162" spans="1:95" x14ac:dyDescent="0.35">
      <c r="A162" s="11"/>
      <c r="C162" s="11"/>
      <c r="G162" s="11"/>
      <c r="I162" s="11"/>
      <c r="N162" s="11"/>
      <c r="O162" t="str">
        <f>_xlfn.TEXTJOIN(", ", TRUE, IF('Incident Form'!O162, "Injury", ""), IF('Incident Form'!P162, "Medical Condition &amp;/or Illness", ""), IF('Incident Form'!Q162, "Psychosocial", ""), IF('Incident Form'!R162, "Near Miss", ""), IF('Incident Form'!S162, "Fatality", ""))</f>
        <v/>
      </c>
      <c r="S162" s="11"/>
      <c r="T162" t="str">
        <f>_xlfn.TEXTJOIN(", ", TRUE, IF('Incident Form'!X162, "Abrasion", ""), IF('Incident Form'!Y162, "Amputation", ""), IF('Incident Form'!Z162, "Asphyxiation", ""), IF('Incident Form'!AA162, "Bite / Sting", ""), IF('Incident Form'!AB162, "Bruise / Bump", ""), IF('Incident Form'!AC162, "Burn / Scald", ""), IF('Incident Form'!AD162, "Crush", ""), IF('Incident Form'!AE162, "Cut / Laceration", ""), IF('Incident Form'!AF162, "Dislocation", ""), IF('Incident Form'!AG162, "Electrical Shock", ""), IF('Incident Form'!AH162, "Fracture", ""), IF('Incident Form'!AI162, "Internal Injury", ""), IF('Incident Form'!AJ162, "Loss of consciousness", ""), IF('Incident Form'!AK162, "Loss of sight", ""), IF('Incident Form'!AL162, "Puncture", ""), IF('Incident Form'!AM162, "Strain / Sprain", ""), IF('Incident Form'!AN162, "Other injury", ""))</f>
        <v/>
      </c>
      <c r="U162" t="str">
        <f>_xlfn.TEXTJOIN(", ", TRUE, IF('Incident Form'!AO162, "Arm", ""), IF('Incident Form'!AP162, "Back", ""), IF('Incident Form'!AQ162, "Chest / Torso", ""), IF('Incident Form'!AR162, "Face / Eye", ""), IF('Incident Form'!AS162, "Foot / Ankle", ""), IF('Incident Form'!AT162, "Hands / Fingers", ""), IF('Incident Form'!AU162, "Head", ""), IF('Incident Form'!AV162, "Leg", ""), IF('Incident Form'!AW162, "Neck / Shoulder", ""), IF('Incident Form'!AX162, "N/A", ""))</f>
        <v/>
      </c>
      <c r="V162" t="str">
        <f>_xlfn.TEXTJOIN(", ", TRUE, IF('Incident Form'!AY162, "Cold-related", ""), IF('Incident Form'!AZ162, "Heat-related (inc. sunburn)", ""), IF('Incident Form'!BA162, "Food-related", ""), IF('Incident Form'!BB162, "Respiratory-related", ""), IF('Incident Form'!BC162, "Allergic reaction", ""), IF('Incident Form'!BD162, "Any other pre-existing medical conditions", ""), IF('Incident Form'!BE162, "Any other illness-related", ""))</f>
        <v/>
      </c>
      <c r="W162" t="str">
        <f>_xlfn.TEXTJOIN(", ", TRUE, IF('Incident Form'!BF162, "Behavioural", ""), IF('Incident Form'!BG162, "Mental Health", ""), IF('Incident Form'!BH162, "Psychological Distress", ""), IF('Incident Form'!BI162, "Other", ""))</f>
        <v/>
      </c>
      <c r="X162" s="11" t="str">
        <f>_xlfn.TEXTJOIN(", ", TRUE, IF('Incident Form'!BJ162, "Potential injury", ""), IF('Incident Form'!BK162, "Potential psychosocial", ""), IF('Incident Form'!BL162, "Potential medical condition &amp;/or illness", ""), IF('Incident Form'!BM162, "Other", ""))</f>
        <v/>
      </c>
      <c r="Z162" s="11"/>
      <c r="AE162" s="11"/>
      <c r="AK162" s="11"/>
      <c r="AQ162" s="11"/>
      <c r="BA162" s="11"/>
      <c r="BI162" s="11"/>
      <c r="BQ162" s="11"/>
      <c r="BU162" s="11"/>
      <c r="CA162" s="11"/>
      <c r="CL162" s="11"/>
      <c r="CP162" s="11"/>
      <c r="CQ162"/>
    </row>
    <row r="163" spans="1:95" x14ac:dyDescent="0.35">
      <c r="A163" s="11"/>
      <c r="C163" s="11"/>
      <c r="G163" s="11"/>
      <c r="I163" s="11"/>
      <c r="N163" s="11"/>
      <c r="O163" t="str">
        <f>_xlfn.TEXTJOIN(", ", TRUE, IF('Incident Form'!O163, "Injury", ""), IF('Incident Form'!P163, "Medical Condition &amp;/or Illness", ""), IF('Incident Form'!Q163, "Psychosocial", ""), IF('Incident Form'!R163, "Near Miss", ""), IF('Incident Form'!S163, "Fatality", ""))</f>
        <v/>
      </c>
      <c r="S163" s="11"/>
      <c r="T163" t="str">
        <f>_xlfn.TEXTJOIN(", ", TRUE, IF('Incident Form'!X163, "Abrasion", ""), IF('Incident Form'!Y163, "Amputation", ""), IF('Incident Form'!Z163, "Asphyxiation", ""), IF('Incident Form'!AA163, "Bite / Sting", ""), IF('Incident Form'!AB163, "Bruise / Bump", ""), IF('Incident Form'!AC163, "Burn / Scald", ""), IF('Incident Form'!AD163, "Crush", ""), IF('Incident Form'!AE163, "Cut / Laceration", ""), IF('Incident Form'!AF163, "Dislocation", ""), IF('Incident Form'!AG163, "Electrical Shock", ""), IF('Incident Form'!AH163, "Fracture", ""), IF('Incident Form'!AI163, "Internal Injury", ""), IF('Incident Form'!AJ163, "Loss of consciousness", ""), IF('Incident Form'!AK163, "Loss of sight", ""), IF('Incident Form'!AL163, "Puncture", ""), IF('Incident Form'!AM163, "Strain / Sprain", ""), IF('Incident Form'!AN163, "Other injury", ""))</f>
        <v/>
      </c>
      <c r="U163" t="str">
        <f>_xlfn.TEXTJOIN(", ", TRUE, IF('Incident Form'!AO163, "Arm", ""), IF('Incident Form'!AP163, "Back", ""), IF('Incident Form'!AQ163, "Chest / Torso", ""), IF('Incident Form'!AR163, "Face / Eye", ""), IF('Incident Form'!AS163, "Foot / Ankle", ""), IF('Incident Form'!AT163, "Hands / Fingers", ""), IF('Incident Form'!AU163, "Head", ""), IF('Incident Form'!AV163, "Leg", ""), IF('Incident Form'!AW163, "Neck / Shoulder", ""), IF('Incident Form'!AX163, "N/A", ""))</f>
        <v/>
      </c>
      <c r="V163" t="str">
        <f>_xlfn.TEXTJOIN(", ", TRUE, IF('Incident Form'!AY163, "Cold-related", ""), IF('Incident Form'!AZ163, "Heat-related (inc. sunburn)", ""), IF('Incident Form'!BA163, "Food-related", ""), IF('Incident Form'!BB163, "Respiratory-related", ""), IF('Incident Form'!BC163, "Allergic reaction", ""), IF('Incident Form'!BD163, "Any other pre-existing medical conditions", ""), IF('Incident Form'!BE163, "Any other illness-related", ""))</f>
        <v/>
      </c>
      <c r="W163" t="str">
        <f>_xlfn.TEXTJOIN(", ", TRUE, IF('Incident Form'!BF163, "Behavioural", ""), IF('Incident Form'!BG163, "Mental Health", ""), IF('Incident Form'!BH163, "Psychological Distress", ""), IF('Incident Form'!BI163, "Other", ""))</f>
        <v/>
      </c>
      <c r="X163" s="11" t="str">
        <f>_xlfn.TEXTJOIN(", ", TRUE, IF('Incident Form'!BJ163, "Potential injury", ""), IF('Incident Form'!BK163, "Potential psychosocial", ""), IF('Incident Form'!BL163, "Potential medical condition &amp;/or illness", ""), IF('Incident Form'!BM163, "Other", ""))</f>
        <v/>
      </c>
      <c r="Z163" s="11"/>
      <c r="AE163" s="11"/>
      <c r="AK163" s="11"/>
      <c r="AQ163" s="11"/>
      <c r="BA163" s="11"/>
      <c r="BI163" s="11"/>
      <c r="BQ163" s="11"/>
      <c r="BU163" s="11"/>
      <c r="CA163" s="11"/>
      <c r="CL163" s="11"/>
      <c r="CP163" s="11"/>
      <c r="CQ163"/>
    </row>
    <row r="164" spans="1:95" x14ac:dyDescent="0.35">
      <c r="A164" s="11"/>
      <c r="C164" s="11"/>
      <c r="G164" s="11"/>
      <c r="I164" s="11"/>
      <c r="N164" s="11"/>
      <c r="O164" t="str">
        <f>_xlfn.TEXTJOIN(", ", TRUE, IF('Incident Form'!O164, "Injury", ""), IF('Incident Form'!P164, "Medical Condition &amp;/or Illness", ""), IF('Incident Form'!Q164, "Psychosocial", ""), IF('Incident Form'!R164, "Near Miss", ""), IF('Incident Form'!S164, "Fatality", ""))</f>
        <v/>
      </c>
      <c r="S164" s="11"/>
      <c r="T164" t="str">
        <f>_xlfn.TEXTJOIN(", ", TRUE, IF('Incident Form'!X164, "Abrasion", ""), IF('Incident Form'!Y164, "Amputation", ""), IF('Incident Form'!Z164, "Asphyxiation", ""), IF('Incident Form'!AA164, "Bite / Sting", ""), IF('Incident Form'!AB164, "Bruise / Bump", ""), IF('Incident Form'!AC164, "Burn / Scald", ""), IF('Incident Form'!AD164, "Crush", ""), IF('Incident Form'!AE164, "Cut / Laceration", ""), IF('Incident Form'!AF164, "Dislocation", ""), IF('Incident Form'!AG164, "Electrical Shock", ""), IF('Incident Form'!AH164, "Fracture", ""), IF('Incident Form'!AI164, "Internal Injury", ""), IF('Incident Form'!AJ164, "Loss of consciousness", ""), IF('Incident Form'!AK164, "Loss of sight", ""), IF('Incident Form'!AL164, "Puncture", ""), IF('Incident Form'!AM164, "Strain / Sprain", ""), IF('Incident Form'!AN164, "Other injury", ""))</f>
        <v/>
      </c>
      <c r="U164" t="str">
        <f>_xlfn.TEXTJOIN(", ", TRUE, IF('Incident Form'!AO164, "Arm", ""), IF('Incident Form'!AP164, "Back", ""), IF('Incident Form'!AQ164, "Chest / Torso", ""), IF('Incident Form'!AR164, "Face / Eye", ""), IF('Incident Form'!AS164, "Foot / Ankle", ""), IF('Incident Form'!AT164, "Hands / Fingers", ""), IF('Incident Form'!AU164, "Head", ""), IF('Incident Form'!AV164, "Leg", ""), IF('Incident Form'!AW164, "Neck / Shoulder", ""), IF('Incident Form'!AX164, "N/A", ""))</f>
        <v/>
      </c>
      <c r="V164" t="str">
        <f>_xlfn.TEXTJOIN(", ", TRUE, IF('Incident Form'!AY164, "Cold-related", ""), IF('Incident Form'!AZ164, "Heat-related (inc. sunburn)", ""), IF('Incident Form'!BA164, "Food-related", ""), IF('Incident Form'!BB164, "Respiratory-related", ""), IF('Incident Form'!BC164, "Allergic reaction", ""), IF('Incident Form'!BD164, "Any other pre-existing medical conditions", ""), IF('Incident Form'!BE164, "Any other illness-related", ""))</f>
        <v/>
      </c>
      <c r="W164" t="str">
        <f>_xlfn.TEXTJOIN(", ", TRUE, IF('Incident Form'!BF164, "Behavioural", ""), IF('Incident Form'!BG164, "Mental Health", ""), IF('Incident Form'!BH164, "Psychological Distress", ""), IF('Incident Form'!BI164, "Other", ""))</f>
        <v/>
      </c>
      <c r="X164" s="11" t="str">
        <f>_xlfn.TEXTJOIN(", ", TRUE, IF('Incident Form'!BJ164, "Potential injury", ""), IF('Incident Form'!BK164, "Potential psychosocial", ""), IF('Incident Form'!BL164, "Potential medical condition &amp;/or illness", ""), IF('Incident Form'!BM164, "Other", ""))</f>
        <v/>
      </c>
      <c r="Z164" s="11"/>
      <c r="AE164" s="11"/>
      <c r="AK164" s="11"/>
      <c r="AQ164" s="11"/>
      <c r="BA164" s="11"/>
      <c r="BI164" s="11"/>
      <c r="BQ164" s="11"/>
      <c r="BU164" s="11"/>
      <c r="CA164" s="11"/>
      <c r="CL164" s="11"/>
      <c r="CP164" s="11"/>
      <c r="CQ164"/>
    </row>
    <row r="165" spans="1:95" x14ac:dyDescent="0.35">
      <c r="A165" s="11"/>
      <c r="C165" s="11"/>
      <c r="G165" s="11"/>
      <c r="I165" s="11"/>
      <c r="N165" s="11"/>
      <c r="O165" t="str">
        <f>_xlfn.TEXTJOIN(", ", TRUE, IF('Incident Form'!O165, "Injury", ""), IF('Incident Form'!P165, "Medical Condition &amp;/or Illness", ""), IF('Incident Form'!Q165, "Psychosocial", ""), IF('Incident Form'!R165, "Near Miss", ""), IF('Incident Form'!S165, "Fatality", ""))</f>
        <v/>
      </c>
      <c r="S165" s="11"/>
      <c r="T165" t="str">
        <f>_xlfn.TEXTJOIN(", ", TRUE, IF('Incident Form'!X165, "Abrasion", ""), IF('Incident Form'!Y165, "Amputation", ""), IF('Incident Form'!Z165, "Asphyxiation", ""), IF('Incident Form'!AA165, "Bite / Sting", ""), IF('Incident Form'!AB165, "Bruise / Bump", ""), IF('Incident Form'!AC165, "Burn / Scald", ""), IF('Incident Form'!AD165, "Crush", ""), IF('Incident Form'!AE165, "Cut / Laceration", ""), IF('Incident Form'!AF165, "Dislocation", ""), IF('Incident Form'!AG165, "Electrical Shock", ""), IF('Incident Form'!AH165, "Fracture", ""), IF('Incident Form'!AI165, "Internal Injury", ""), IF('Incident Form'!AJ165, "Loss of consciousness", ""), IF('Incident Form'!AK165, "Loss of sight", ""), IF('Incident Form'!AL165, "Puncture", ""), IF('Incident Form'!AM165, "Strain / Sprain", ""), IF('Incident Form'!AN165, "Other injury", ""))</f>
        <v/>
      </c>
      <c r="U165" t="str">
        <f>_xlfn.TEXTJOIN(", ", TRUE, IF('Incident Form'!AO165, "Arm", ""), IF('Incident Form'!AP165, "Back", ""), IF('Incident Form'!AQ165, "Chest / Torso", ""), IF('Incident Form'!AR165, "Face / Eye", ""), IF('Incident Form'!AS165, "Foot / Ankle", ""), IF('Incident Form'!AT165, "Hands / Fingers", ""), IF('Incident Form'!AU165, "Head", ""), IF('Incident Form'!AV165, "Leg", ""), IF('Incident Form'!AW165, "Neck / Shoulder", ""), IF('Incident Form'!AX165, "N/A", ""))</f>
        <v/>
      </c>
      <c r="V165" t="str">
        <f>_xlfn.TEXTJOIN(", ", TRUE, IF('Incident Form'!AY165, "Cold-related", ""), IF('Incident Form'!AZ165, "Heat-related (inc. sunburn)", ""), IF('Incident Form'!BA165, "Food-related", ""), IF('Incident Form'!BB165, "Respiratory-related", ""), IF('Incident Form'!BC165, "Allergic reaction", ""), IF('Incident Form'!BD165, "Any other pre-existing medical conditions", ""), IF('Incident Form'!BE165, "Any other illness-related", ""))</f>
        <v/>
      </c>
      <c r="W165" t="str">
        <f>_xlfn.TEXTJOIN(", ", TRUE, IF('Incident Form'!BF165, "Behavioural", ""), IF('Incident Form'!BG165, "Mental Health", ""), IF('Incident Form'!BH165, "Psychological Distress", ""), IF('Incident Form'!BI165, "Other", ""))</f>
        <v/>
      </c>
      <c r="X165" s="11" t="str">
        <f>_xlfn.TEXTJOIN(", ", TRUE, IF('Incident Form'!BJ165, "Potential injury", ""), IF('Incident Form'!BK165, "Potential psychosocial", ""), IF('Incident Form'!BL165, "Potential medical condition &amp;/or illness", ""), IF('Incident Form'!BM165, "Other", ""))</f>
        <v/>
      </c>
      <c r="Z165" s="11"/>
      <c r="AE165" s="11"/>
      <c r="AK165" s="11"/>
      <c r="AQ165" s="11"/>
      <c r="BA165" s="11"/>
      <c r="BI165" s="11"/>
      <c r="BQ165" s="11"/>
      <c r="BU165" s="11"/>
      <c r="CA165" s="11"/>
      <c r="CL165" s="11"/>
      <c r="CP165" s="11"/>
      <c r="CQ165"/>
    </row>
    <row r="166" spans="1:95" x14ac:dyDescent="0.35">
      <c r="A166" s="11"/>
      <c r="C166" s="11"/>
      <c r="G166" s="11"/>
      <c r="I166" s="11"/>
      <c r="N166" s="11"/>
      <c r="O166" t="str">
        <f>_xlfn.TEXTJOIN(", ", TRUE, IF('Incident Form'!O166, "Injury", ""), IF('Incident Form'!P166, "Medical Condition &amp;/or Illness", ""), IF('Incident Form'!Q166, "Psychosocial", ""), IF('Incident Form'!R166, "Near Miss", ""), IF('Incident Form'!S166, "Fatality", ""))</f>
        <v/>
      </c>
      <c r="S166" s="11"/>
      <c r="T166" t="str">
        <f>_xlfn.TEXTJOIN(", ", TRUE, IF('Incident Form'!X166, "Abrasion", ""), IF('Incident Form'!Y166, "Amputation", ""), IF('Incident Form'!Z166, "Asphyxiation", ""), IF('Incident Form'!AA166, "Bite / Sting", ""), IF('Incident Form'!AB166, "Bruise / Bump", ""), IF('Incident Form'!AC166, "Burn / Scald", ""), IF('Incident Form'!AD166, "Crush", ""), IF('Incident Form'!AE166, "Cut / Laceration", ""), IF('Incident Form'!AF166, "Dislocation", ""), IF('Incident Form'!AG166, "Electrical Shock", ""), IF('Incident Form'!AH166, "Fracture", ""), IF('Incident Form'!AI166, "Internal Injury", ""), IF('Incident Form'!AJ166, "Loss of consciousness", ""), IF('Incident Form'!AK166, "Loss of sight", ""), IF('Incident Form'!AL166, "Puncture", ""), IF('Incident Form'!AM166, "Strain / Sprain", ""), IF('Incident Form'!AN166, "Other injury", ""))</f>
        <v/>
      </c>
      <c r="U166" t="str">
        <f>_xlfn.TEXTJOIN(", ", TRUE, IF('Incident Form'!AO166, "Arm", ""), IF('Incident Form'!AP166, "Back", ""), IF('Incident Form'!AQ166, "Chest / Torso", ""), IF('Incident Form'!AR166, "Face / Eye", ""), IF('Incident Form'!AS166, "Foot / Ankle", ""), IF('Incident Form'!AT166, "Hands / Fingers", ""), IF('Incident Form'!AU166, "Head", ""), IF('Incident Form'!AV166, "Leg", ""), IF('Incident Form'!AW166, "Neck / Shoulder", ""), IF('Incident Form'!AX166, "N/A", ""))</f>
        <v/>
      </c>
      <c r="V166" t="str">
        <f>_xlfn.TEXTJOIN(", ", TRUE, IF('Incident Form'!AY166, "Cold-related", ""), IF('Incident Form'!AZ166, "Heat-related (inc. sunburn)", ""), IF('Incident Form'!BA166, "Food-related", ""), IF('Incident Form'!BB166, "Respiratory-related", ""), IF('Incident Form'!BC166, "Allergic reaction", ""), IF('Incident Form'!BD166, "Any other pre-existing medical conditions", ""), IF('Incident Form'!BE166, "Any other illness-related", ""))</f>
        <v/>
      </c>
      <c r="W166" t="str">
        <f>_xlfn.TEXTJOIN(", ", TRUE, IF('Incident Form'!BF166, "Behavioural", ""), IF('Incident Form'!BG166, "Mental Health", ""), IF('Incident Form'!BH166, "Psychological Distress", ""), IF('Incident Form'!BI166, "Other", ""))</f>
        <v/>
      </c>
      <c r="X166" s="11" t="str">
        <f>_xlfn.TEXTJOIN(", ", TRUE, IF('Incident Form'!BJ166, "Potential injury", ""), IF('Incident Form'!BK166, "Potential psychosocial", ""), IF('Incident Form'!BL166, "Potential medical condition &amp;/or illness", ""), IF('Incident Form'!BM166, "Other", ""))</f>
        <v/>
      </c>
      <c r="Z166" s="11"/>
      <c r="AE166" s="11"/>
      <c r="AK166" s="11"/>
      <c r="AQ166" s="11"/>
      <c r="BA166" s="11"/>
      <c r="BI166" s="11"/>
      <c r="BQ166" s="11"/>
      <c r="BU166" s="11"/>
      <c r="CA166" s="11"/>
      <c r="CL166" s="11"/>
      <c r="CP166" s="11"/>
      <c r="CQ166"/>
    </row>
    <row r="167" spans="1:95" x14ac:dyDescent="0.35">
      <c r="A167" s="11"/>
      <c r="C167" s="11"/>
      <c r="G167" s="11"/>
      <c r="I167" s="11"/>
      <c r="N167" s="11"/>
      <c r="O167" t="str">
        <f>_xlfn.TEXTJOIN(", ", TRUE, IF('Incident Form'!O167, "Injury", ""), IF('Incident Form'!P167, "Medical Condition &amp;/or Illness", ""), IF('Incident Form'!Q167, "Psychosocial", ""), IF('Incident Form'!R167, "Near Miss", ""), IF('Incident Form'!S167, "Fatality", ""))</f>
        <v/>
      </c>
      <c r="S167" s="11"/>
      <c r="T167" t="str">
        <f>_xlfn.TEXTJOIN(", ", TRUE, IF('Incident Form'!X167, "Abrasion", ""), IF('Incident Form'!Y167, "Amputation", ""), IF('Incident Form'!Z167, "Asphyxiation", ""), IF('Incident Form'!AA167, "Bite / Sting", ""), IF('Incident Form'!AB167, "Bruise / Bump", ""), IF('Incident Form'!AC167, "Burn / Scald", ""), IF('Incident Form'!AD167, "Crush", ""), IF('Incident Form'!AE167, "Cut / Laceration", ""), IF('Incident Form'!AF167, "Dislocation", ""), IF('Incident Form'!AG167, "Electrical Shock", ""), IF('Incident Form'!AH167, "Fracture", ""), IF('Incident Form'!AI167, "Internal Injury", ""), IF('Incident Form'!AJ167, "Loss of consciousness", ""), IF('Incident Form'!AK167, "Loss of sight", ""), IF('Incident Form'!AL167, "Puncture", ""), IF('Incident Form'!AM167, "Strain / Sprain", ""), IF('Incident Form'!AN167, "Other injury", ""))</f>
        <v/>
      </c>
      <c r="U167" t="str">
        <f>_xlfn.TEXTJOIN(", ", TRUE, IF('Incident Form'!AO167, "Arm", ""), IF('Incident Form'!AP167, "Back", ""), IF('Incident Form'!AQ167, "Chest / Torso", ""), IF('Incident Form'!AR167, "Face / Eye", ""), IF('Incident Form'!AS167, "Foot / Ankle", ""), IF('Incident Form'!AT167, "Hands / Fingers", ""), IF('Incident Form'!AU167, "Head", ""), IF('Incident Form'!AV167, "Leg", ""), IF('Incident Form'!AW167, "Neck / Shoulder", ""), IF('Incident Form'!AX167, "N/A", ""))</f>
        <v/>
      </c>
      <c r="V167" t="str">
        <f>_xlfn.TEXTJOIN(", ", TRUE, IF('Incident Form'!AY167, "Cold-related", ""), IF('Incident Form'!AZ167, "Heat-related (inc. sunburn)", ""), IF('Incident Form'!BA167, "Food-related", ""), IF('Incident Form'!BB167, "Respiratory-related", ""), IF('Incident Form'!BC167, "Allergic reaction", ""), IF('Incident Form'!BD167, "Any other pre-existing medical conditions", ""), IF('Incident Form'!BE167, "Any other illness-related", ""))</f>
        <v/>
      </c>
      <c r="W167" t="str">
        <f>_xlfn.TEXTJOIN(", ", TRUE, IF('Incident Form'!BF167, "Behavioural", ""), IF('Incident Form'!BG167, "Mental Health", ""), IF('Incident Form'!BH167, "Psychological Distress", ""), IF('Incident Form'!BI167, "Other", ""))</f>
        <v/>
      </c>
      <c r="X167" s="11" t="str">
        <f>_xlfn.TEXTJOIN(", ", TRUE, IF('Incident Form'!BJ167, "Potential injury", ""), IF('Incident Form'!BK167, "Potential psychosocial", ""), IF('Incident Form'!BL167, "Potential medical condition &amp;/or illness", ""), IF('Incident Form'!BM167, "Other", ""))</f>
        <v/>
      </c>
      <c r="Z167" s="11"/>
      <c r="AE167" s="11"/>
      <c r="AK167" s="11"/>
      <c r="AQ167" s="11"/>
      <c r="BA167" s="11"/>
      <c r="BI167" s="11"/>
      <c r="BQ167" s="11"/>
      <c r="BU167" s="11"/>
      <c r="CA167" s="11"/>
      <c r="CL167" s="11"/>
      <c r="CP167" s="11"/>
      <c r="CQ167"/>
    </row>
    <row r="168" spans="1:95" x14ac:dyDescent="0.35">
      <c r="A168" s="11"/>
      <c r="C168" s="11"/>
      <c r="G168" s="11"/>
      <c r="I168" s="11"/>
      <c r="N168" s="11"/>
      <c r="O168" t="str">
        <f>_xlfn.TEXTJOIN(", ", TRUE, IF('Incident Form'!O168, "Injury", ""), IF('Incident Form'!P168, "Medical Condition &amp;/or Illness", ""), IF('Incident Form'!Q168, "Psychosocial", ""), IF('Incident Form'!R168, "Near Miss", ""), IF('Incident Form'!S168, "Fatality", ""))</f>
        <v/>
      </c>
      <c r="S168" s="11"/>
      <c r="T168" t="str">
        <f>_xlfn.TEXTJOIN(", ", TRUE, IF('Incident Form'!X168, "Abrasion", ""), IF('Incident Form'!Y168, "Amputation", ""), IF('Incident Form'!Z168, "Asphyxiation", ""), IF('Incident Form'!AA168, "Bite / Sting", ""), IF('Incident Form'!AB168, "Bruise / Bump", ""), IF('Incident Form'!AC168, "Burn / Scald", ""), IF('Incident Form'!AD168, "Crush", ""), IF('Incident Form'!AE168, "Cut / Laceration", ""), IF('Incident Form'!AF168, "Dislocation", ""), IF('Incident Form'!AG168, "Electrical Shock", ""), IF('Incident Form'!AH168, "Fracture", ""), IF('Incident Form'!AI168, "Internal Injury", ""), IF('Incident Form'!AJ168, "Loss of consciousness", ""), IF('Incident Form'!AK168, "Loss of sight", ""), IF('Incident Form'!AL168, "Puncture", ""), IF('Incident Form'!AM168, "Strain / Sprain", ""), IF('Incident Form'!AN168, "Other injury", ""))</f>
        <v/>
      </c>
      <c r="U168" t="str">
        <f>_xlfn.TEXTJOIN(", ", TRUE, IF('Incident Form'!AO168, "Arm", ""), IF('Incident Form'!AP168, "Back", ""), IF('Incident Form'!AQ168, "Chest / Torso", ""), IF('Incident Form'!AR168, "Face / Eye", ""), IF('Incident Form'!AS168, "Foot / Ankle", ""), IF('Incident Form'!AT168, "Hands / Fingers", ""), IF('Incident Form'!AU168, "Head", ""), IF('Incident Form'!AV168, "Leg", ""), IF('Incident Form'!AW168, "Neck / Shoulder", ""), IF('Incident Form'!AX168, "N/A", ""))</f>
        <v/>
      </c>
      <c r="V168" t="str">
        <f>_xlfn.TEXTJOIN(", ", TRUE, IF('Incident Form'!AY168, "Cold-related", ""), IF('Incident Form'!AZ168, "Heat-related (inc. sunburn)", ""), IF('Incident Form'!BA168, "Food-related", ""), IF('Incident Form'!BB168, "Respiratory-related", ""), IF('Incident Form'!BC168, "Allergic reaction", ""), IF('Incident Form'!BD168, "Any other pre-existing medical conditions", ""), IF('Incident Form'!BE168, "Any other illness-related", ""))</f>
        <v/>
      </c>
      <c r="W168" t="str">
        <f>_xlfn.TEXTJOIN(", ", TRUE, IF('Incident Form'!BF168, "Behavioural", ""), IF('Incident Form'!BG168, "Mental Health", ""), IF('Incident Form'!BH168, "Psychological Distress", ""), IF('Incident Form'!BI168, "Other", ""))</f>
        <v/>
      </c>
      <c r="X168" s="11" t="str">
        <f>_xlfn.TEXTJOIN(", ", TRUE, IF('Incident Form'!BJ168, "Potential injury", ""), IF('Incident Form'!BK168, "Potential psychosocial", ""), IF('Incident Form'!BL168, "Potential medical condition &amp;/or illness", ""), IF('Incident Form'!BM168, "Other", ""))</f>
        <v/>
      </c>
      <c r="Z168" s="11"/>
      <c r="AE168" s="11"/>
      <c r="AK168" s="11"/>
      <c r="AQ168" s="11"/>
      <c r="BA168" s="11"/>
      <c r="BI168" s="11"/>
      <c r="BQ168" s="11"/>
      <c r="BU168" s="11"/>
      <c r="CA168" s="11"/>
      <c r="CL168" s="11"/>
      <c r="CP168" s="11"/>
      <c r="CQ168"/>
    </row>
    <row r="169" spans="1:95" x14ac:dyDescent="0.35">
      <c r="A169" s="11"/>
      <c r="C169" s="11"/>
      <c r="G169" s="11"/>
      <c r="I169" s="11"/>
      <c r="N169" s="11"/>
      <c r="O169" t="str">
        <f>_xlfn.TEXTJOIN(", ", TRUE, IF('Incident Form'!O169, "Injury", ""), IF('Incident Form'!P169, "Medical Condition &amp;/or Illness", ""), IF('Incident Form'!Q169, "Psychosocial", ""), IF('Incident Form'!R169, "Near Miss", ""), IF('Incident Form'!S169, "Fatality", ""))</f>
        <v/>
      </c>
      <c r="S169" s="11"/>
      <c r="T169" t="str">
        <f>_xlfn.TEXTJOIN(", ", TRUE, IF('Incident Form'!X169, "Abrasion", ""), IF('Incident Form'!Y169, "Amputation", ""), IF('Incident Form'!Z169, "Asphyxiation", ""), IF('Incident Form'!AA169, "Bite / Sting", ""), IF('Incident Form'!AB169, "Bruise / Bump", ""), IF('Incident Form'!AC169, "Burn / Scald", ""), IF('Incident Form'!AD169, "Crush", ""), IF('Incident Form'!AE169, "Cut / Laceration", ""), IF('Incident Form'!AF169, "Dislocation", ""), IF('Incident Form'!AG169, "Electrical Shock", ""), IF('Incident Form'!AH169, "Fracture", ""), IF('Incident Form'!AI169, "Internal Injury", ""), IF('Incident Form'!AJ169, "Loss of consciousness", ""), IF('Incident Form'!AK169, "Loss of sight", ""), IF('Incident Form'!AL169, "Puncture", ""), IF('Incident Form'!AM169, "Strain / Sprain", ""), IF('Incident Form'!AN169, "Other injury", ""))</f>
        <v/>
      </c>
      <c r="U169" t="str">
        <f>_xlfn.TEXTJOIN(", ", TRUE, IF('Incident Form'!AO169, "Arm", ""), IF('Incident Form'!AP169, "Back", ""), IF('Incident Form'!AQ169, "Chest / Torso", ""), IF('Incident Form'!AR169, "Face / Eye", ""), IF('Incident Form'!AS169, "Foot / Ankle", ""), IF('Incident Form'!AT169, "Hands / Fingers", ""), IF('Incident Form'!AU169, "Head", ""), IF('Incident Form'!AV169, "Leg", ""), IF('Incident Form'!AW169, "Neck / Shoulder", ""), IF('Incident Form'!AX169, "N/A", ""))</f>
        <v/>
      </c>
      <c r="V169" t="str">
        <f>_xlfn.TEXTJOIN(", ", TRUE, IF('Incident Form'!AY169, "Cold-related", ""), IF('Incident Form'!AZ169, "Heat-related (inc. sunburn)", ""), IF('Incident Form'!BA169, "Food-related", ""), IF('Incident Form'!BB169, "Respiratory-related", ""), IF('Incident Form'!BC169, "Allergic reaction", ""), IF('Incident Form'!BD169, "Any other pre-existing medical conditions", ""), IF('Incident Form'!BE169, "Any other illness-related", ""))</f>
        <v/>
      </c>
      <c r="W169" t="str">
        <f>_xlfn.TEXTJOIN(", ", TRUE, IF('Incident Form'!BF169, "Behavioural", ""), IF('Incident Form'!BG169, "Mental Health", ""), IF('Incident Form'!BH169, "Psychological Distress", ""), IF('Incident Form'!BI169, "Other", ""))</f>
        <v/>
      </c>
      <c r="X169" s="11" t="str">
        <f>_xlfn.TEXTJOIN(", ", TRUE, IF('Incident Form'!BJ169, "Potential injury", ""), IF('Incident Form'!BK169, "Potential psychosocial", ""), IF('Incident Form'!BL169, "Potential medical condition &amp;/or illness", ""), IF('Incident Form'!BM169, "Other", ""))</f>
        <v/>
      </c>
      <c r="Z169" s="11"/>
      <c r="AE169" s="11"/>
      <c r="AK169" s="11"/>
      <c r="AQ169" s="11"/>
      <c r="BA169" s="11"/>
      <c r="BI169" s="11"/>
      <c r="BQ169" s="11"/>
      <c r="BU169" s="11"/>
      <c r="CA169" s="11"/>
      <c r="CL169" s="11"/>
      <c r="CP169" s="11"/>
      <c r="CQ169"/>
    </row>
    <row r="170" spans="1:95" x14ac:dyDescent="0.35">
      <c r="A170" s="11"/>
      <c r="C170" s="11"/>
      <c r="G170" s="11"/>
      <c r="I170" s="11"/>
      <c r="N170" s="11"/>
      <c r="O170" t="str">
        <f>_xlfn.TEXTJOIN(", ", TRUE, IF('Incident Form'!O170, "Injury", ""), IF('Incident Form'!P170, "Medical Condition &amp;/or Illness", ""), IF('Incident Form'!Q170, "Psychosocial", ""), IF('Incident Form'!R170, "Near Miss", ""), IF('Incident Form'!S170, "Fatality", ""))</f>
        <v/>
      </c>
      <c r="S170" s="11"/>
      <c r="T170" t="str">
        <f>_xlfn.TEXTJOIN(", ", TRUE, IF('Incident Form'!X170, "Abrasion", ""), IF('Incident Form'!Y170, "Amputation", ""), IF('Incident Form'!Z170, "Asphyxiation", ""), IF('Incident Form'!AA170, "Bite / Sting", ""), IF('Incident Form'!AB170, "Bruise / Bump", ""), IF('Incident Form'!AC170, "Burn / Scald", ""), IF('Incident Form'!AD170, "Crush", ""), IF('Incident Form'!AE170, "Cut / Laceration", ""), IF('Incident Form'!AF170, "Dislocation", ""), IF('Incident Form'!AG170, "Electrical Shock", ""), IF('Incident Form'!AH170, "Fracture", ""), IF('Incident Form'!AI170, "Internal Injury", ""), IF('Incident Form'!AJ170, "Loss of consciousness", ""), IF('Incident Form'!AK170, "Loss of sight", ""), IF('Incident Form'!AL170, "Puncture", ""), IF('Incident Form'!AM170, "Strain / Sprain", ""), IF('Incident Form'!AN170, "Other injury", ""))</f>
        <v/>
      </c>
      <c r="U170" t="str">
        <f>_xlfn.TEXTJOIN(", ", TRUE, IF('Incident Form'!AO170, "Arm", ""), IF('Incident Form'!AP170, "Back", ""), IF('Incident Form'!AQ170, "Chest / Torso", ""), IF('Incident Form'!AR170, "Face / Eye", ""), IF('Incident Form'!AS170, "Foot / Ankle", ""), IF('Incident Form'!AT170, "Hands / Fingers", ""), IF('Incident Form'!AU170, "Head", ""), IF('Incident Form'!AV170, "Leg", ""), IF('Incident Form'!AW170, "Neck / Shoulder", ""), IF('Incident Form'!AX170, "N/A", ""))</f>
        <v/>
      </c>
      <c r="V170" t="str">
        <f>_xlfn.TEXTJOIN(", ", TRUE, IF('Incident Form'!AY170, "Cold-related", ""), IF('Incident Form'!AZ170, "Heat-related (inc. sunburn)", ""), IF('Incident Form'!BA170, "Food-related", ""), IF('Incident Form'!BB170, "Respiratory-related", ""), IF('Incident Form'!BC170, "Allergic reaction", ""), IF('Incident Form'!BD170, "Any other pre-existing medical conditions", ""), IF('Incident Form'!BE170, "Any other illness-related", ""))</f>
        <v/>
      </c>
      <c r="W170" t="str">
        <f>_xlfn.TEXTJOIN(", ", TRUE, IF('Incident Form'!BF170, "Behavioural", ""), IF('Incident Form'!BG170, "Mental Health", ""), IF('Incident Form'!BH170, "Psychological Distress", ""), IF('Incident Form'!BI170, "Other", ""))</f>
        <v/>
      </c>
      <c r="X170" s="11" t="str">
        <f>_xlfn.TEXTJOIN(", ", TRUE, IF('Incident Form'!BJ170, "Potential injury", ""), IF('Incident Form'!BK170, "Potential psychosocial", ""), IF('Incident Form'!BL170, "Potential medical condition &amp;/or illness", ""), IF('Incident Form'!BM170, "Other", ""))</f>
        <v/>
      </c>
      <c r="Z170" s="11"/>
      <c r="AE170" s="11"/>
      <c r="AK170" s="11"/>
      <c r="AQ170" s="11"/>
      <c r="BA170" s="11"/>
      <c r="BI170" s="11"/>
      <c r="BQ170" s="11"/>
      <c r="BU170" s="11"/>
      <c r="CA170" s="11"/>
      <c r="CL170" s="11"/>
      <c r="CP170" s="11"/>
      <c r="CQ170"/>
    </row>
    <row r="171" spans="1:95" x14ac:dyDescent="0.35">
      <c r="A171" s="11"/>
      <c r="C171" s="11"/>
      <c r="G171" s="11"/>
      <c r="I171" s="11"/>
      <c r="N171" s="11"/>
      <c r="O171" t="str">
        <f>_xlfn.TEXTJOIN(", ", TRUE, IF('Incident Form'!O171, "Injury", ""), IF('Incident Form'!P171, "Medical Condition &amp;/or Illness", ""), IF('Incident Form'!Q171, "Psychosocial", ""), IF('Incident Form'!R171, "Near Miss", ""), IF('Incident Form'!S171, "Fatality", ""))</f>
        <v/>
      </c>
      <c r="S171" s="11"/>
      <c r="T171" t="str">
        <f>_xlfn.TEXTJOIN(", ", TRUE, IF('Incident Form'!X171, "Abrasion", ""), IF('Incident Form'!Y171, "Amputation", ""), IF('Incident Form'!Z171, "Asphyxiation", ""), IF('Incident Form'!AA171, "Bite / Sting", ""), IF('Incident Form'!AB171, "Bruise / Bump", ""), IF('Incident Form'!AC171, "Burn / Scald", ""), IF('Incident Form'!AD171, "Crush", ""), IF('Incident Form'!AE171, "Cut / Laceration", ""), IF('Incident Form'!AF171, "Dislocation", ""), IF('Incident Form'!AG171, "Electrical Shock", ""), IF('Incident Form'!AH171, "Fracture", ""), IF('Incident Form'!AI171, "Internal Injury", ""), IF('Incident Form'!AJ171, "Loss of consciousness", ""), IF('Incident Form'!AK171, "Loss of sight", ""), IF('Incident Form'!AL171, "Puncture", ""), IF('Incident Form'!AM171, "Strain / Sprain", ""), IF('Incident Form'!AN171, "Other injury", ""))</f>
        <v/>
      </c>
      <c r="U171" t="str">
        <f>_xlfn.TEXTJOIN(", ", TRUE, IF('Incident Form'!AO171, "Arm", ""), IF('Incident Form'!AP171, "Back", ""), IF('Incident Form'!AQ171, "Chest / Torso", ""), IF('Incident Form'!AR171, "Face / Eye", ""), IF('Incident Form'!AS171, "Foot / Ankle", ""), IF('Incident Form'!AT171, "Hands / Fingers", ""), IF('Incident Form'!AU171, "Head", ""), IF('Incident Form'!AV171, "Leg", ""), IF('Incident Form'!AW171, "Neck / Shoulder", ""), IF('Incident Form'!AX171, "N/A", ""))</f>
        <v/>
      </c>
      <c r="V171" t="str">
        <f>_xlfn.TEXTJOIN(", ", TRUE, IF('Incident Form'!AY171, "Cold-related", ""), IF('Incident Form'!AZ171, "Heat-related (inc. sunburn)", ""), IF('Incident Form'!BA171, "Food-related", ""), IF('Incident Form'!BB171, "Respiratory-related", ""), IF('Incident Form'!BC171, "Allergic reaction", ""), IF('Incident Form'!BD171, "Any other pre-existing medical conditions", ""), IF('Incident Form'!BE171, "Any other illness-related", ""))</f>
        <v/>
      </c>
      <c r="W171" t="str">
        <f>_xlfn.TEXTJOIN(", ", TRUE, IF('Incident Form'!BF171, "Behavioural", ""), IF('Incident Form'!BG171, "Mental Health", ""), IF('Incident Form'!BH171, "Psychological Distress", ""), IF('Incident Form'!BI171, "Other", ""))</f>
        <v/>
      </c>
      <c r="X171" s="11" t="str">
        <f>_xlfn.TEXTJOIN(", ", TRUE, IF('Incident Form'!BJ171, "Potential injury", ""), IF('Incident Form'!BK171, "Potential psychosocial", ""), IF('Incident Form'!BL171, "Potential medical condition &amp;/or illness", ""), IF('Incident Form'!BM171, "Other", ""))</f>
        <v/>
      </c>
      <c r="Z171" s="11"/>
      <c r="AE171" s="11"/>
      <c r="AK171" s="11"/>
      <c r="AQ171" s="11"/>
      <c r="BA171" s="11"/>
      <c r="BI171" s="11"/>
      <c r="BQ171" s="11"/>
      <c r="BU171" s="11"/>
      <c r="CA171" s="11"/>
      <c r="CL171" s="11"/>
      <c r="CP171" s="11"/>
      <c r="CQ171"/>
    </row>
    <row r="172" spans="1:95" x14ac:dyDescent="0.35">
      <c r="A172" s="11"/>
      <c r="C172" s="11"/>
      <c r="G172" s="11"/>
      <c r="I172" s="11"/>
      <c r="N172" s="11"/>
      <c r="O172" t="str">
        <f>_xlfn.TEXTJOIN(", ", TRUE, IF('Incident Form'!O172, "Injury", ""), IF('Incident Form'!P172, "Medical Condition &amp;/or Illness", ""), IF('Incident Form'!Q172, "Psychosocial", ""), IF('Incident Form'!R172, "Near Miss", ""), IF('Incident Form'!S172, "Fatality", ""))</f>
        <v/>
      </c>
      <c r="S172" s="11"/>
      <c r="T172" t="str">
        <f>_xlfn.TEXTJOIN(", ", TRUE, IF('Incident Form'!X172, "Abrasion", ""), IF('Incident Form'!Y172, "Amputation", ""), IF('Incident Form'!Z172, "Asphyxiation", ""), IF('Incident Form'!AA172, "Bite / Sting", ""), IF('Incident Form'!AB172, "Bruise / Bump", ""), IF('Incident Form'!AC172, "Burn / Scald", ""), IF('Incident Form'!AD172, "Crush", ""), IF('Incident Form'!AE172, "Cut / Laceration", ""), IF('Incident Form'!AF172, "Dislocation", ""), IF('Incident Form'!AG172, "Electrical Shock", ""), IF('Incident Form'!AH172, "Fracture", ""), IF('Incident Form'!AI172, "Internal Injury", ""), IF('Incident Form'!AJ172, "Loss of consciousness", ""), IF('Incident Form'!AK172, "Loss of sight", ""), IF('Incident Form'!AL172, "Puncture", ""), IF('Incident Form'!AM172, "Strain / Sprain", ""), IF('Incident Form'!AN172, "Other injury", ""))</f>
        <v/>
      </c>
      <c r="U172" t="str">
        <f>_xlfn.TEXTJOIN(", ", TRUE, IF('Incident Form'!AO172, "Arm", ""), IF('Incident Form'!AP172, "Back", ""), IF('Incident Form'!AQ172, "Chest / Torso", ""), IF('Incident Form'!AR172, "Face / Eye", ""), IF('Incident Form'!AS172, "Foot / Ankle", ""), IF('Incident Form'!AT172, "Hands / Fingers", ""), IF('Incident Form'!AU172, "Head", ""), IF('Incident Form'!AV172, "Leg", ""), IF('Incident Form'!AW172, "Neck / Shoulder", ""), IF('Incident Form'!AX172, "N/A", ""))</f>
        <v/>
      </c>
      <c r="V172" t="str">
        <f>_xlfn.TEXTJOIN(", ", TRUE, IF('Incident Form'!AY172, "Cold-related", ""), IF('Incident Form'!AZ172, "Heat-related (inc. sunburn)", ""), IF('Incident Form'!BA172, "Food-related", ""), IF('Incident Form'!BB172, "Respiratory-related", ""), IF('Incident Form'!BC172, "Allergic reaction", ""), IF('Incident Form'!BD172, "Any other pre-existing medical conditions", ""), IF('Incident Form'!BE172, "Any other illness-related", ""))</f>
        <v/>
      </c>
      <c r="W172" t="str">
        <f>_xlfn.TEXTJOIN(", ", TRUE, IF('Incident Form'!BF172, "Behavioural", ""), IF('Incident Form'!BG172, "Mental Health", ""), IF('Incident Form'!BH172, "Psychological Distress", ""), IF('Incident Form'!BI172, "Other", ""))</f>
        <v/>
      </c>
      <c r="X172" s="11" t="str">
        <f>_xlfn.TEXTJOIN(", ", TRUE, IF('Incident Form'!BJ172, "Potential injury", ""), IF('Incident Form'!BK172, "Potential psychosocial", ""), IF('Incident Form'!BL172, "Potential medical condition &amp;/or illness", ""), IF('Incident Form'!BM172, "Other", ""))</f>
        <v/>
      </c>
      <c r="Z172" s="11"/>
      <c r="AE172" s="11"/>
      <c r="AK172" s="11"/>
      <c r="AQ172" s="11"/>
      <c r="BA172" s="11"/>
      <c r="BI172" s="11"/>
      <c r="BQ172" s="11"/>
      <c r="BU172" s="11"/>
      <c r="CA172" s="11"/>
      <c r="CL172" s="11"/>
      <c r="CP172" s="11"/>
      <c r="CQ172"/>
    </row>
    <row r="173" spans="1:95" x14ac:dyDescent="0.35">
      <c r="A173" s="11"/>
      <c r="C173" s="11"/>
      <c r="G173" s="11"/>
      <c r="I173" s="11"/>
      <c r="N173" s="11"/>
      <c r="O173" t="str">
        <f>_xlfn.TEXTJOIN(", ", TRUE, IF('Incident Form'!O173, "Injury", ""), IF('Incident Form'!P173, "Medical Condition &amp;/or Illness", ""), IF('Incident Form'!Q173, "Psychosocial", ""), IF('Incident Form'!R173, "Near Miss", ""), IF('Incident Form'!S173, "Fatality", ""))</f>
        <v/>
      </c>
      <c r="S173" s="11"/>
      <c r="T173" t="str">
        <f>_xlfn.TEXTJOIN(", ", TRUE, IF('Incident Form'!X173, "Abrasion", ""), IF('Incident Form'!Y173, "Amputation", ""), IF('Incident Form'!Z173, "Asphyxiation", ""), IF('Incident Form'!AA173, "Bite / Sting", ""), IF('Incident Form'!AB173, "Bruise / Bump", ""), IF('Incident Form'!AC173, "Burn / Scald", ""), IF('Incident Form'!AD173, "Crush", ""), IF('Incident Form'!AE173, "Cut / Laceration", ""), IF('Incident Form'!AF173, "Dislocation", ""), IF('Incident Form'!AG173, "Electrical Shock", ""), IF('Incident Form'!AH173, "Fracture", ""), IF('Incident Form'!AI173, "Internal Injury", ""), IF('Incident Form'!AJ173, "Loss of consciousness", ""), IF('Incident Form'!AK173, "Loss of sight", ""), IF('Incident Form'!AL173, "Puncture", ""), IF('Incident Form'!AM173, "Strain / Sprain", ""), IF('Incident Form'!AN173, "Other injury", ""))</f>
        <v/>
      </c>
      <c r="U173" t="str">
        <f>_xlfn.TEXTJOIN(", ", TRUE, IF('Incident Form'!AO173, "Arm", ""), IF('Incident Form'!AP173, "Back", ""), IF('Incident Form'!AQ173, "Chest / Torso", ""), IF('Incident Form'!AR173, "Face / Eye", ""), IF('Incident Form'!AS173, "Foot / Ankle", ""), IF('Incident Form'!AT173, "Hands / Fingers", ""), IF('Incident Form'!AU173, "Head", ""), IF('Incident Form'!AV173, "Leg", ""), IF('Incident Form'!AW173, "Neck / Shoulder", ""), IF('Incident Form'!AX173, "N/A", ""))</f>
        <v/>
      </c>
      <c r="V173" t="str">
        <f>_xlfn.TEXTJOIN(", ", TRUE, IF('Incident Form'!AY173, "Cold-related", ""), IF('Incident Form'!AZ173, "Heat-related (inc. sunburn)", ""), IF('Incident Form'!BA173, "Food-related", ""), IF('Incident Form'!BB173, "Respiratory-related", ""), IF('Incident Form'!BC173, "Allergic reaction", ""), IF('Incident Form'!BD173, "Any other pre-existing medical conditions", ""), IF('Incident Form'!BE173, "Any other illness-related", ""))</f>
        <v/>
      </c>
      <c r="W173" t="str">
        <f>_xlfn.TEXTJOIN(", ", TRUE, IF('Incident Form'!BF173, "Behavioural", ""), IF('Incident Form'!BG173, "Mental Health", ""), IF('Incident Form'!BH173, "Psychological Distress", ""), IF('Incident Form'!BI173, "Other", ""))</f>
        <v/>
      </c>
      <c r="X173" s="11" t="str">
        <f>_xlfn.TEXTJOIN(", ", TRUE, IF('Incident Form'!BJ173, "Potential injury", ""), IF('Incident Form'!BK173, "Potential psychosocial", ""), IF('Incident Form'!BL173, "Potential medical condition &amp;/or illness", ""), IF('Incident Form'!BM173, "Other", ""))</f>
        <v/>
      </c>
      <c r="Z173" s="11"/>
      <c r="AE173" s="11"/>
      <c r="AK173" s="11"/>
      <c r="AQ173" s="11"/>
      <c r="BA173" s="11"/>
      <c r="BI173" s="11"/>
      <c r="BQ173" s="11"/>
      <c r="BU173" s="11"/>
      <c r="CA173" s="11"/>
      <c r="CL173" s="11"/>
      <c r="CP173" s="11"/>
      <c r="CQ173"/>
    </row>
    <row r="174" spans="1:95" x14ac:dyDescent="0.35">
      <c r="A174" s="11"/>
      <c r="C174" s="11"/>
      <c r="G174" s="11"/>
      <c r="I174" s="11"/>
      <c r="N174" s="11"/>
      <c r="O174" t="str">
        <f>_xlfn.TEXTJOIN(", ", TRUE, IF('Incident Form'!O174, "Injury", ""), IF('Incident Form'!P174, "Medical Condition &amp;/or Illness", ""), IF('Incident Form'!Q174, "Psychosocial", ""), IF('Incident Form'!R174, "Near Miss", ""), IF('Incident Form'!S174, "Fatality", ""))</f>
        <v/>
      </c>
      <c r="S174" s="11"/>
      <c r="T174" t="str">
        <f>_xlfn.TEXTJOIN(", ", TRUE, IF('Incident Form'!X174, "Abrasion", ""), IF('Incident Form'!Y174, "Amputation", ""), IF('Incident Form'!Z174, "Asphyxiation", ""), IF('Incident Form'!AA174, "Bite / Sting", ""), IF('Incident Form'!AB174, "Bruise / Bump", ""), IF('Incident Form'!AC174, "Burn / Scald", ""), IF('Incident Form'!AD174, "Crush", ""), IF('Incident Form'!AE174, "Cut / Laceration", ""), IF('Incident Form'!AF174, "Dislocation", ""), IF('Incident Form'!AG174, "Electrical Shock", ""), IF('Incident Form'!AH174, "Fracture", ""), IF('Incident Form'!AI174, "Internal Injury", ""), IF('Incident Form'!AJ174, "Loss of consciousness", ""), IF('Incident Form'!AK174, "Loss of sight", ""), IF('Incident Form'!AL174, "Puncture", ""), IF('Incident Form'!AM174, "Strain / Sprain", ""), IF('Incident Form'!AN174, "Other injury", ""))</f>
        <v/>
      </c>
      <c r="U174" t="str">
        <f>_xlfn.TEXTJOIN(", ", TRUE, IF('Incident Form'!AO174, "Arm", ""), IF('Incident Form'!AP174, "Back", ""), IF('Incident Form'!AQ174, "Chest / Torso", ""), IF('Incident Form'!AR174, "Face / Eye", ""), IF('Incident Form'!AS174, "Foot / Ankle", ""), IF('Incident Form'!AT174, "Hands / Fingers", ""), IF('Incident Form'!AU174, "Head", ""), IF('Incident Form'!AV174, "Leg", ""), IF('Incident Form'!AW174, "Neck / Shoulder", ""), IF('Incident Form'!AX174, "N/A", ""))</f>
        <v/>
      </c>
      <c r="V174" t="str">
        <f>_xlfn.TEXTJOIN(", ", TRUE, IF('Incident Form'!AY174, "Cold-related", ""), IF('Incident Form'!AZ174, "Heat-related (inc. sunburn)", ""), IF('Incident Form'!BA174, "Food-related", ""), IF('Incident Form'!BB174, "Respiratory-related", ""), IF('Incident Form'!BC174, "Allergic reaction", ""), IF('Incident Form'!BD174, "Any other pre-existing medical conditions", ""), IF('Incident Form'!BE174, "Any other illness-related", ""))</f>
        <v/>
      </c>
      <c r="W174" t="str">
        <f>_xlfn.TEXTJOIN(", ", TRUE, IF('Incident Form'!BF174, "Behavioural", ""), IF('Incident Form'!BG174, "Mental Health", ""), IF('Incident Form'!BH174, "Psychological Distress", ""), IF('Incident Form'!BI174, "Other", ""))</f>
        <v/>
      </c>
      <c r="X174" s="11" t="str">
        <f>_xlfn.TEXTJOIN(", ", TRUE, IF('Incident Form'!BJ174, "Potential injury", ""), IF('Incident Form'!BK174, "Potential psychosocial", ""), IF('Incident Form'!BL174, "Potential medical condition &amp;/or illness", ""), IF('Incident Form'!BM174, "Other", ""))</f>
        <v/>
      </c>
      <c r="Z174" s="11"/>
      <c r="AE174" s="11"/>
      <c r="AK174" s="11"/>
      <c r="AQ174" s="11"/>
      <c r="BA174" s="11"/>
      <c r="BI174" s="11"/>
      <c r="BQ174" s="11"/>
      <c r="BU174" s="11"/>
      <c r="CA174" s="11"/>
      <c r="CL174" s="11"/>
      <c r="CP174" s="11"/>
      <c r="CQ174"/>
    </row>
    <row r="175" spans="1:95" x14ac:dyDescent="0.35">
      <c r="A175" s="11"/>
      <c r="C175" s="11"/>
      <c r="G175" s="11"/>
      <c r="I175" s="11"/>
      <c r="N175" s="11"/>
      <c r="O175" t="str">
        <f>_xlfn.TEXTJOIN(", ", TRUE, IF('Incident Form'!O175, "Injury", ""), IF('Incident Form'!P175, "Medical Condition &amp;/or Illness", ""), IF('Incident Form'!Q175, "Psychosocial", ""), IF('Incident Form'!R175, "Near Miss", ""), IF('Incident Form'!S175, "Fatality", ""))</f>
        <v/>
      </c>
      <c r="S175" s="11"/>
      <c r="T175" t="str">
        <f>_xlfn.TEXTJOIN(", ", TRUE, IF('Incident Form'!X175, "Abrasion", ""), IF('Incident Form'!Y175, "Amputation", ""), IF('Incident Form'!Z175, "Asphyxiation", ""), IF('Incident Form'!AA175, "Bite / Sting", ""), IF('Incident Form'!AB175, "Bruise / Bump", ""), IF('Incident Form'!AC175, "Burn / Scald", ""), IF('Incident Form'!AD175, "Crush", ""), IF('Incident Form'!AE175, "Cut / Laceration", ""), IF('Incident Form'!AF175, "Dislocation", ""), IF('Incident Form'!AG175, "Electrical Shock", ""), IF('Incident Form'!AH175, "Fracture", ""), IF('Incident Form'!AI175, "Internal Injury", ""), IF('Incident Form'!AJ175, "Loss of consciousness", ""), IF('Incident Form'!AK175, "Loss of sight", ""), IF('Incident Form'!AL175, "Puncture", ""), IF('Incident Form'!AM175, "Strain / Sprain", ""), IF('Incident Form'!AN175, "Other injury", ""))</f>
        <v/>
      </c>
      <c r="U175" t="str">
        <f>_xlfn.TEXTJOIN(", ", TRUE, IF('Incident Form'!AO175, "Arm", ""), IF('Incident Form'!AP175, "Back", ""), IF('Incident Form'!AQ175, "Chest / Torso", ""), IF('Incident Form'!AR175, "Face / Eye", ""), IF('Incident Form'!AS175, "Foot / Ankle", ""), IF('Incident Form'!AT175, "Hands / Fingers", ""), IF('Incident Form'!AU175, "Head", ""), IF('Incident Form'!AV175, "Leg", ""), IF('Incident Form'!AW175, "Neck / Shoulder", ""), IF('Incident Form'!AX175, "N/A", ""))</f>
        <v/>
      </c>
      <c r="V175" t="str">
        <f>_xlfn.TEXTJOIN(", ", TRUE, IF('Incident Form'!AY175, "Cold-related", ""), IF('Incident Form'!AZ175, "Heat-related (inc. sunburn)", ""), IF('Incident Form'!BA175, "Food-related", ""), IF('Incident Form'!BB175, "Respiratory-related", ""), IF('Incident Form'!BC175, "Allergic reaction", ""), IF('Incident Form'!BD175, "Any other pre-existing medical conditions", ""), IF('Incident Form'!BE175, "Any other illness-related", ""))</f>
        <v/>
      </c>
      <c r="W175" t="str">
        <f>_xlfn.TEXTJOIN(", ", TRUE, IF('Incident Form'!BF175, "Behavioural", ""), IF('Incident Form'!BG175, "Mental Health", ""), IF('Incident Form'!BH175, "Psychological Distress", ""), IF('Incident Form'!BI175, "Other", ""))</f>
        <v/>
      </c>
      <c r="X175" s="11" t="str">
        <f>_xlfn.TEXTJOIN(", ", TRUE, IF('Incident Form'!BJ175, "Potential injury", ""), IF('Incident Form'!BK175, "Potential psychosocial", ""), IF('Incident Form'!BL175, "Potential medical condition &amp;/or illness", ""), IF('Incident Form'!BM175, "Other", ""))</f>
        <v/>
      </c>
      <c r="Z175" s="11"/>
      <c r="AE175" s="11"/>
      <c r="AK175" s="11"/>
      <c r="AQ175" s="11"/>
      <c r="BA175" s="11"/>
      <c r="BI175" s="11"/>
      <c r="BQ175" s="11"/>
      <c r="BU175" s="11"/>
      <c r="CA175" s="11"/>
      <c r="CL175" s="11"/>
      <c r="CP175" s="11"/>
      <c r="CQ175"/>
    </row>
    <row r="176" spans="1:95" x14ac:dyDescent="0.35">
      <c r="A176" s="11"/>
      <c r="C176" s="11"/>
      <c r="G176" s="11"/>
      <c r="I176" s="11"/>
      <c r="N176" s="11"/>
      <c r="O176" t="str">
        <f>_xlfn.TEXTJOIN(", ", TRUE, IF('Incident Form'!O176, "Injury", ""), IF('Incident Form'!P176, "Medical Condition &amp;/or Illness", ""), IF('Incident Form'!Q176, "Psychosocial", ""), IF('Incident Form'!R176, "Near Miss", ""), IF('Incident Form'!S176, "Fatality", ""))</f>
        <v/>
      </c>
      <c r="S176" s="11"/>
      <c r="T176" t="str">
        <f>_xlfn.TEXTJOIN(", ", TRUE, IF('Incident Form'!X176, "Abrasion", ""), IF('Incident Form'!Y176, "Amputation", ""), IF('Incident Form'!Z176, "Asphyxiation", ""), IF('Incident Form'!AA176, "Bite / Sting", ""), IF('Incident Form'!AB176, "Bruise / Bump", ""), IF('Incident Form'!AC176, "Burn / Scald", ""), IF('Incident Form'!AD176, "Crush", ""), IF('Incident Form'!AE176, "Cut / Laceration", ""), IF('Incident Form'!AF176, "Dislocation", ""), IF('Incident Form'!AG176, "Electrical Shock", ""), IF('Incident Form'!AH176, "Fracture", ""), IF('Incident Form'!AI176, "Internal Injury", ""), IF('Incident Form'!AJ176, "Loss of consciousness", ""), IF('Incident Form'!AK176, "Loss of sight", ""), IF('Incident Form'!AL176, "Puncture", ""), IF('Incident Form'!AM176, "Strain / Sprain", ""), IF('Incident Form'!AN176, "Other injury", ""))</f>
        <v/>
      </c>
      <c r="U176" t="str">
        <f>_xlfn.TEXTJOIN(", ", TRUE, IF('Incident Form'!AO176, "Arm", ""), IF('Incident Form'!AP176, "Back", ""), IF('Incident Form'!AQ176, "Chest / Torso", ""), IF('Incident Form'!AR176, "Face / Eye", ""), IF('Incident Form'!AS176, "Foot / Ankle", ""), IF('Incident Form'!AT176, "Hands / Fingers", ""), IF('Incident Form'!AU176, "Head", ""), IF('Incident Form'!AV176, "Leg", ""), IF('Incident Form'!AW176, "Neck / Shoulder", ""), IF('Incident Form'!AX176, "N/A", ""))</f>
        <v/>
      </c>
      <c r="V176" t="str">
        <f>_xlfn.TEXTJOIN(", ", TRUE, IF('Incident Form'!AY176, "Cold-related", ""), IF('Incident Form'!AZ176, "Heat-related (inc. sunburn)", ""), IF('Incident Form'!BA176, "Food-related", ""), IF('Incident Form'!BB176, "Respiratory-related", ""), IF('Incident Form'!BC176, "Allergic reaction", ""), IF('Incident Form'!BD176, "Any other pre-existing medical conditions", ""), IF('Incident Form'!BE176, "Any other illness-related", ""))</f>
        <v/>
      </c>
      <c r="W176" t="str">
        <f>_xlfn.TEXTJOIN(", ", TRUE, IF('Incident Form'!BF176, "Behavioural", ""), IF('Incident Form'!BG176, "Mental Health", ""), IF('Incident Form'!BH176, "Psychological Distress", ""), IF('Incident Form'!BI176, "Other", ""))</f>
        <v/>
      </c>
      <c r="X176" s="11" t="str">
        <f>_xlfn.TEXTJOIN(", ", TRUE, IF('Incident Form'!BJ176, "Potential injury", ""), IF('Incident Form'!BK176, "Potential psychosocial", ""), IF('Incident Form'!BL176, "Potential medical condition &amp;/or illness", ""), IF('Incident Form'!BM176, "Other", ""))</f>
        <v/>
      </c>
      <c r="Z176" s="11"/>
      <c r="AE176" s="11"/>
      <c r="AK176" s="11"/>
      <c r="AQ176" s="11"/>
      <c r="BA176" s="11"/>
      <c r="BI176" s="11"/>
      <c r="BQ176" s="11"/>
      <c r="BU176" s="11"/>
      <c r="CA176" s="11"/>
      <c r="CL176" s="11"/>
      <c r="CP176" s="11"/>
      <c r="CQ176"/>
    </row>
    <row r="177" spans="1:95" x14ac:dyDescent="0.35">
      <c r="A177" s="11"/>
      <c r="C177" s="11"/>
      <c r="G177" s="11"/>
      <c r="I177" s="11"/>
      <c r="N177" s="11"/>
      <c r="O177" t="str">
        <f>_xlfn.TEXTJOIN(", ", TRUE, IF('Incident Form'!O177, "Injury", ""), IF('Incident Form'!P177, "Medical Condition &amp;/or Illness", ""), IF('Incident Form'!Q177, "Psychosocial", ""), IF('Incident Form'!R177, "Near Miss", ""), IF('Incident Form'!S177, "Fatality", ""))</f>
        <v/>
      </c>
      <c r="S177" s="11"/>
      <c r="T177" t="str">
        <f>_xlfn.TEXTJOIN(", ", TRUE, IF('Incident Form'!X177, "Abrasion", ""), IF('Incident Form'!Y177, "Amputation", ""), IF('Incident Form'!Z177, "Asphyxiation", ""), IF('Incident Form'!AA177, "Bite / Sting", ""), IF('Incident Form'!AB177, "Bruise / Bump", ""), IF('Incident Form'!AC177, "Burn / Scald", ""), IF('Incident Form'!AD177, "Crush", ""), IF('Incident Form'!AE177, "Cut / Laceration", ""), IF('Incident Form'!AF177, "Dislocation", ""), IF('Incident Form'!AG177, "Electrical Shock", ""), IF('Incident Form'!AH177, "Fracture", ""), IF('Incident Form'!AI177, "Internal Injury", ""), IF('Incident Form'!AJ177, "Loss of consciousness", ""), IF('Incident Form'!AK177, "Loss of sight", ""), IF('Incident Form'!AL177, "Puncture", ""), IF('Incident Form'!AM177, "Strain / Sprain", ""), IF('Incident Form'!AN177, "Other injury", ""))</f>
        <v/>
      </c>
      <c r="U177" t="str">
        <f>_xlfn.TEXTJOIN(", ", TRUE, IF('Incident Form'!AO177, "Arm", ""), IF('Incident Form'!AP177, "Back", ""), IF('Incident Form'!AQ177, "Chest / Torso", ""), IF('Incident Form'!AR177, "Face / Eye", ""), IF('Incident Form'!AS177, "Foot / Ankle", ""), IF('Incident Form'!AT177, "Hands / Fingers", ""), IF('Incident Form'!AU177, "Head", ""), IF('Incident Form'!AV177, "Leg", ""), IF('Incident Form'!AW177, "Neck / Shoulder", ""), IF('Incident Form'!AX177, "N/A", ""))</f>
        <v/>
      </c>
      <c r="V177" t="str">
        <f>_xlfn.TEXTJOIN(", ", TRUE, IF('Incident Form'!AY177, "Cold-related", ""), IF('Incident Form'!AZ177, "Heat-related (inc. sunburn)", ""), IF('Incident Form'!BA177, "Food-related", ""), IF('Incident Form'!BB177, "Respiratory-related", ""), IF('Incident Form'!BC177, "Allergic reaction", ""), IF('Incident Form'!BD177, "Any other pre-existing medical conditions", ""), IF('Incident Form'!BE177, "Any other illness-related", ""))</f>
        <v/>
      </c>
      <c r="W177" t="str">
        <f>_xlfn.TEXTJOIN(", ", TRUE, IF('Incident Form'!BF177, "Behavioural", ""), IF('Incident Form'!BG177, "Mental Health", ""), IF('Incident Form'!BH177, "Psychological Distress", ""), IF('Incident Form'!BI177, "Other", ""))</f>
        <v/>
      </c>
      <c r="X177" s="11" t="str">
        <f>_xlfn.TEXTJOIN(", ", TRUE, IF('Incident Form'!BJ177, "Potential injury", ""), IF('Incident Form'!BK177, "Potential psychosocial", ""), IF('Incident Form'!BL177, "Potential medical condition &amp;/or illness", ""), IF('Incident Form'!BM177, "Other", ""))</f>
        <v/>
      </c>
      <c r="Z177" s="11"/>
      <c r="AE177" s="11"/>
      <c r="AK177" s="11"/>
      <c r="AQ177" s="11"/>
      <c r="BA177" s="11"/>
      <c r="BI177" s="11"/>
      <c r="BQ177" s="11"/>
      <c r="BU177" s="11"/>
      <c r="CA177" s="11"/>
      <c r="CL177" s="11"/>
      <c r="CP177" s="11"/>
      <c r="CQ177"/>
    </row>
    <row r="178" spans="1:95" x14ac:dyDescent="0.35">
      <c r="A178" s="11"/>
      <c r="C178" s="11"/>
      <c r="G178" s="11"/>
      <c r="I178" s="11"/>
      <c r="N178" s="11"/>
      <c r="O178" t="str">
        <f>_xlfn.TEXTJOIN(", ", TRUE, IF('Incident Form'!O178, "Injury", ""), IF('Incident Form'!P178, "Medical Condition &amp;/or Illness", ""), IF('Incident Form'!Q178, "Psychosocial", ""), IF('Incident Form'!R178, "Near Miss", ""), IF('Incident Form'!S178, "Fatality", ""))</f>
        <v/>
      </c>
      <c r="S178" s="11"/>
      <c r="T178" t="str">
        <f>_xlfn.TEXTJOIN(", ", TRUE, IF('Incident Form'!X178, "Abrasion", ""), IF('Incident Form'!Y178, "Amputation", ""), IF('Incident Form'!Z178, "Asphyxiation", ""), IF('Incident Form'!AA178, "Bite / Sting", ""), IF('Incident Form'!AB178, "Bruise / Bump", ""), IF('Incident Form'!AC178, "Burn / Scald", ""), IF('Incident Form'!AD178, "Crush", ""), IF('Incident Form'!AE178, "Cut / Laceration", ""), IF('Incident Form'!AF178, "Dislocation", ""), IF('Incident Form'!AG178, "Electrical Shock", ""), IF('Incident Form'!AH178, "Fracture", ""), IF('Incident Form'!AI178, "Internal Injury", ""), IF('Incident Form'!AJ178, "Loss of consciousness", ""), IF('Incident Form'!AK178, "Loss of sight", ""), IF('Incident Form'!AL178, "Puncture", ""), IF('Incident Form'!AM178, "Strain / Sprain", ""), IF('Incident Form'!AN178, "Other injury", ""))</f>
        <v/>
      </c>
      <c r="U178" t="str">
        <f>_xlfn.TEXTJOIN(", ", TRUE, IF('Incident Form'!AO178, "Arm", ""), IF('Incident Form'!AP178, "Back", ""), IF('Incident Form'!AQ178, "Chest / Torso", ""), IF('Incident Form'!AR178, "Face / Eye", ""), IF('Incident Form'!AS178, "Foot / Ankle", ""), IF('Incident Form'!AT178, "Hands / Fingers", ""), IF('Incident Form'!AU178, "Head", ""), IF('Incident Form'!AV178, "Leg", ""), IF('Incident Form'!AW178, "Neck / Shoulder", ""), IF('Incident Form'!AX178, "N/A", ""))</f>
        <v/>
      </c>
      <c r="V178" t="str">
        <f>_xlfn.TEXTJOIN(", ", TRUE, IF('Incident Form'!AY178, "Cold-related", ""), IF('Incident Form'!AZ178, "Heat-related (inc. sunburn)", ""), IF('Incident Form'!BA178, "Food-related", ""), IF('Incident Form'!BB178, "Respiratory-related", ""), IF('Incident Form'!BC178, "Allergic reaction", ""), IF('Incident Form'!BD178, "Any other pre-existing medical conditions", ""), IF('Incident Form'!BE178, "Any other illness-related", ""))</f>
        <v/>
      </c>
      <c r="W178" t="str">
        <f>_xlfn.TEXTJOIN(", ", TRUE, IF('Incident Form'!BF178, "Behavioural", ""), IF('Incident Form'!BG178, "Mental Health", ""), IF('Incident Form'!BH178, "Psychological Distress", ""), IF('Incident Form'!BI178, "Other", ""))</f>
        <v/>
      </c>
      <c r="X178" s="11" t="str">
        <f>_xlfn.TEXTJOIN(", ", TRUE, IF('Incident Form'!BJ178, "Potential injury", ""), IF('Incident Form'!BK178, "Potential psychosocial", ""), IF('Incident Form'!BL178, "Potential medical condition &amp;/or illness", ""), IF('Incident Form'!BM178, "Other", ""))</f>
        <v/>
      </c>
      <c r="Z178" s="11"/>
      <c r="AE178" s="11"/>
      <c r="AK178" s="11"/>
      <c r="AQ178" s="11"/>
      <c r="BA178" s="11"/>
      <c r="BI178" s="11"/>
      <c r="BQ178" s="11"/>
      <c r="BU178" s="11"/>
      <c r="CA178" s="11"/>
      <c r="CL178" s="11"/>
      <c r="CP178" s="11"/>
      <c r="CQ178"/>
    </row>
    <row r="179" spans="1:95" x14ac:dyDescent="0.35">
      <c r="A179" s="11"/>
      <c r="C179" s="11"/>
      <c r="G179" s="11"/>
      <c r="I179" s="11"/>
      <c r="N179" s="11"/>
      <c r="O179" t="str">
        <f>_xlfn.TEXTJOIN(", ", TRUE, IF('Incident Form'!O179, "Injury", ""), IF('Incident Form'!P179, "Medical Condition &amp;/or Illness", ""), IF('Incident Form'!Q179, "Psychosocial", ""), IF('Incident Form'!R179, "Near Miss", ""), IF('Incident Form'!S179, "Fatality", ""))</f>
        <v/>
      </c>
      <c r="S179" s="11"/>
      <c r="T179" t="str">
        <f>_xlfn.TEXTJOIN(", ", TRUE, IF('Incident Form'!X179, "Abrasion", ""), IF('Incident Form'!Y179, "Amputation", ""), IF('Incident Form'!Z179, "Asphyxiation", ""), IF('Incident Form'!AA179, "Bite / Sting", ""), IF('Incident Form'!AB179, "Bruise / Bump", ""), IF('Incident Form'!AC179, "Burn / Scald", ""), IF('Incident Form'!AD179, "Crush", ""), IF('Incident Form'!AE179, "Cut / Laceration", ""), IF('Incident Form'!AF179, "Dislocation", ""), IF('Incident Form'!AG179, "Electrical Shock", ""), IF('Incident Form'!AH179, "Fracture", ""), IF('Incident Form'!AI179, "Internal Injury", ""), IF('Incident Form'!AJ179, "Loss of consciousness", ""), IF('Incident Form'!AK179, "Loss of sight", ""), IF('Incident Form'!AL179, "Puncture", ""), IF('Incident Form'!AM179, "Strain / Sprain", ""), IF('Incident Form'!AN179, "Other injury", ""))</f>
        <v/>
      </c>
      <c r="U179" t="str">
        <f>_xlfn.TEXTJOIN(", ", TRUE, IF('Incident Form'!AO179, "Arm", ""), IF('Incident Form'!AP179, "Back", ""), IF('Incident Form'!AQ179, "Chest / Torso", ""), IF('Incident Form'!AR179, "Face / Eye", ""), IF('Incident Form'!AS179, "Foot / Ankle", ""), IF('Incident Form'!AT179, "Hands / Fingers", ""), IF('Incident Form'!AU179, "Head", ""), IF('Incident Form'!AV179, "Leg", ""), IF('Incident Form'!AW179, "Neck / Shoulder", ""), IF('Incident Form'!AX179, "N/A", ""))</f>
        <v/>
      </c>
      <c r="V179" t="str">
        <f>_xlfn.TEXTJOIN(", ", TRUE, IF('Incident Form'!AY179, "Cold-related", ""), IF('Incident Form'!AZ179, "Heat-related (inc. sunburn)", ""), IF('Incident Form'!BA179, "Food-related", ""), IF('Incident Form'!BB179, "Respiratory-related", ""), IF('Incident Form'!BC179, "Allergic reaction", ""), IF('Incident Form'!BD179, "Any other pre-existing medical conditions", ""), IF('Incident Form'!BE179, "Any other illness-related", ""))</f>
        <v/>
      </c>
      <c r="W179" t="str">
        <f>_xlfn.TEXTJOIN(", ", TRUE, IF('Incident Form'!BF179, "Behavioural", ""), IF('Incident Form'!BG179, "Mental Health", ""), IF('Incident Form'!BH179, "Psychological Distress", ""), IF('Incident Form'!BI179, "Other", ""))</f>
        <v/>
      </c>
      <c r="X179" s="11" t="str">
        <f>_xlfn.TEXTJOIN(", ", TRUE, IF('Incident Form'!BJ179, "Potential injury", ""), IF('Incident Form'!BK179, "Potential psychosocial", ""), IF('Incident Form'!BL179, "Potential medical condition &amp;/or illness", ""), IF('Incident Form'!BM179, "Other", ""))</f>
        <v/>
      </c>
      <c r="Z179" s="11"/>
      <c r="AE179" s="11"/>
      <c r="AK179" s="11"/>
      <c r="AQ179" s="11"/>
      <c r="BA179" s="11"/>
      <c r="BI179" s="11"/>
      <c r="BQ179" s="11"/>
      <c r="BU179" s="11"/>
      <c r="CA179" s="11"/>
      <c r="CL179" s="11"/>
      <c r="CP179" s="11"/>
      <c r="CQ179"/>
    </row>
    <row r="180" spans="1:95" x14ac:dyDescent="0.35">
      <c r="A180" s="11"/>
      <c r="C180" s="11"/>
      <c r="G180" s="11"/>
      <c r="I180" s="11"/>
      <c r="N180" s="11"/>
      <c r="O180" t="str">
        <f>_xlfn.TEXTJOIN(", ", TRUE, IF('Incident Form'!O180, "Injury", ""), IF('Incident Form'!P180, "Medical Condition &amp;/or Illness", ""), IF('Incident Form'!Q180, "Psychosocial", ""), IF('Incident Form'!R180, "Near Miss", ""), IF('Incident Form'!S180, "Fatality", ""))</f>
        <v/>
      </c>
      <c r="S180" s="11"/>
      <c r="T180" t="str">
        <f>_xlfn.TEXTJOIN(", ", TRUE, IF('Incident Form'!X180, "Abrasion", ""), IF('Incident Form'!Y180, "Amputation", ""), IF('Incident Form'!Z180, "Asphyxiation", ""), IF('Incident Form'!AA180, "Bite / Sting", ""), IF('Incident Form'!AB180, "Bruise / Bump", ""), IF('Incident Form'!AC180, "Burn / Scald", ""), IF('Incident Form'!AD180, "Crush", ""), IF('Incident Form'!AE180, "Cut / Laceration", ""), IF('Incident Form'!AF180, "Dislocation", ""), IF('Incident Form'!AG180, "Electrical Shock", ""), IF('Incident Form'!AH180, "Fracture", ""), IF('Incident Form'!AI180, "Internal Injury", ""), IF('Incident Form'!AJ180, "Loss of consciousness", ""), IF('Incident Form'!AK180, "Loss of sight", ""), IF('Incident Form'!AL180, "Puncture", ""), IF('Incident Form'!AM180, "Strain / Sprain", ""), IF('Incident Form'!AN180, "Other injury", ""))</f>
        <v/>
      </c>
      <c r="U180" t="str">
        <f>_xlfn.TEXTJOIN(", ", TRUE, IF('Incident Form'!AO180, "Arm", ""), IF('Incident Form'!AP180, "Back", ""), IF('Incident Form'!AQ180, "Chest / Torso", ""), IF('Incident Form'!AR180, "Face / Eye", ""), IF('Incident Form'!AS180, "Foot / Ankle", ""), IF('Incident Form'!AT180, "Hands / Fingers", ""), IF('Incident Form'!AU180, "Head", ""), IF('Incident Form'!AV180, "Leg", ""), IF('Incident Form'!AW180, "Neck / Shoulder", ""), IF('Incident Form'!AX180, "N/A", ""))</f>
        <v/>
      </c>
      <c r="V180" t="str">
        <f>_xlfn.TEXTJOIN(", ", TRUE, IF('Incident Form'!AY180, "Cold-related", ""), IF('Incident Form'!AZ180, "Heat-related (inc. sunburn)", ""), IF('Incident Form'!BA180, "Food-related", ""), IF('Incident Form'!BB180, "Respiratory-related", ""), IF('Incident Form'!BC180, "Allergic reaction", ""), IF('Incident Form'!BD180, "Any other pre-existing medical conditions", ""), IF('Incident Form'!BE180, "Any other illness-related", ""))</f>
        <v/>
      </c>
      <c r="W180" t="str">
        <f>_xlfn.TEXTJOIN(", ", TRUE, IF('Incident Form'!BF180, "Behavioural", ""), IF('Incident Form'!BG180, "Mental Health", ""), IF('Incident Form'!BH180, "Psychological Distress", ""), IF('Incident Form'!BI180, "Other", ""))</f>
        <v/>
      </c>
      <c r="X180" s="11" t="str">
        <f>_xlfn.TEXTJOIN(", ", TRUE, IF('Incident Form'!BJ180, "Potential injury", ""), IF('Incident Form'!BK180, "Potential psychosocial", ""), IF('Incident Form'!BL180, "Potential medical condition &amp;/or illness", ""), IF('Incident Form'!BM180, "Other", ""))</f>
        <v/>
      </c>
      <c r="Z180" s="11"/>
      <c r="AE180" s="11"/>
      <c r="AK180" s="11"/>
      <c r="AQ180" s="11"/>
      <c r="BA180" s="11"/>
      <c r="BI180" s="11"/>
      <c r="BQ180" s="11"/>
      <c r="BU180" s="11"/>
      <c r="CA180" s="11"/>
      <c r="CL180" s="11"/>
      <c r="CP180" s="11"/>
      <c r="CQ180"/>
    </row>
    <row r="181" spans="1:95" x14ac:dyDescent="0.35">
      <c r="A181" s="11"/>
      <c r="C181" s="11"/>
      <c r="G181" s="11"/>
      <c r="I181" s="11"/>
      <c r="N181" s="11"/>
      <c r="O181" t="str">
        <f>_xlfn.TEXTJOIN(", ", TRUE, IF('Incident Form'!O181, "Injury", ""), IF('Incident Form'!P181, "Medical Condition &amp;/or Illness", ""), IF('Incident Form'!Q181, "Psychosocial", ""), IF('Incident Form'!R181, "Near Miss", ""), IF('Incident Form'!S181, "Fatality", ""))</f>
        <v/>
      </c>
      <c r="S181" s="11"/>
      <c r="T181" t="str">
        <f>_xlfn.TEXTJOIN(", ", TRUE, IF('Incident Form'!X181, "Abrasion", ""), IF('Incident Form'!Y181, "Amputation", ""), IF('Incident Form'!Z181, "Asphyxiation", ""), IF('Incident Form'!AA181, "Bite / Sting", ""), IF('Incident Form'!AB181, "Bruise / Bump", ""), IF('Incident Form'!AC181, "Burn / Scald", ""), IF('Incident Form'!AD181, "Crush", ""), IF('Incident Form'!AE181, "Cut / Laceration", ""), IF('Incident Form'!AF181, "Dislocation", ""), IF('Incident Form'!AG181, "Electrical Shock", ""), IF('Incident Form'!AH181, "Fracture", ""), IF('Incident Form'!AI181, "Internal Injury", ""), IF('Incident Form'!AJ181, "Loss of consciousness", ""), IF('Incident Form'!AK181, "Loss of sight", ""), IF('Incident Form'!AL181, "Puncture", ""), IF('Incident Form'!AM181, "Strain / Sprain", ""), IF('Incident Form'!AN181, "Other injury", ""))</f>
        <v/>
      </c>
      <c r="U181" t="str">
        <f>_xlfn.TEXTJOIN(", ", TRUE, IF('Incident Form'!AO181, "Arm", ""), IF('Incident Form'!AP181, "Back", ""), IF('Incident Form'!AQ181, "Chest / Torso", ""), IF('Incident Form'!AR181, "Face / Eye", ""), IF('Incident Form'!AS181, "Foot / Ankle", ""), IF('Incident Form'!AT181, "Hands / Fingers", ""), IF('Incident Form'!AU181, "Head", ""), IF('Incident Form'!AV181, "Leg", ""), IF('Incident Form'!AW181, "Neck / Shoulder", ""), IF('Incident Form'!AX181, "N/A", ""))</f>
        <v/>
      </c>
      <c r="V181" t="str">
        <f>_xlfn.TEXTJOIN(", ", TRUE, IF('Incident Form'!AY181, "Cold-related", ""), IF('Incident Form'!AZ181, "Heat-related (inc. sunburn)", ""), IF('Incident Form'!BA181, "Food-related", ""), IF('Incident Form'!BB181, "Respiratory-related", ""), IF('Incident Form'!BC181, "Allergic reaction", ""), IF('Incident Form'!BD181, "Any other pre-existing medical conditions", ""), IF('Incident Form'!BE181, "Any other illness-related", ""))</f>
        <v/>
      </c>
      <c r="W181" t="str">
        <f>_xlfn.TEXTJOIN(", ", TRUE, IF('Incident Form'!BF181, "Behavioural", ""), IF('Incident Form'!BG181, "Mental Health", ""), IF('Incident Form'!BH181, "Psychological Distress", ""), IF('Incident Form'!BI181, "Other", ""))</f>
        <v/>
      </c>
      <c r="X181" s="11" t="str">
        <f>_xlfn.TEXTJOIN(", ", TRUE, IF('Incident Form'!BJ181, "Potential injury", ""), IF('Incident Form'!BK181, "Potential psychosocial", ""), IF('Incident Form'!BL181, "Potential medical condition &amp;/or illness", ""), IF('Incident Form'!BM181, "Other", ""))</f>
        <v/>
      </c>
      <c r="Z181" s="11"/>
      <c r="AE181" s="11"/>
      <c r="AK181" s="11"/>
      <c r="AQ181" s="11"/>
      <c r="BA181" s="11"/>
      <c r="BI181" s="11"/>
      <c r="BQ181" s="11"/>
      <c r="BU181" s="11"/>
      <c r="CA181" s="11"/>
      <c r="CL181" s="11"/>
      <c r="CP181" s="11"/>
      <c r="CQ181"/>
    </row>
    <row r="182" spans="1:95" x14ac:dyDescent="0.35">
      <c r="A182" s="11"/>
      <c r="C182" s="11"/>
      <c r="G182" s="11"/>
      <c r="I182" s="11"/>
      <c r="N182" s="11"/>
      <c r="O182" t="str">
        <f>_xlfn.TEXTJOIN(", ", TRUE, IF('Incident Form'!O182, "Injury", ""), IF('Incident Form'!P182, "Medical Condition &amp;/or Illness", ""), IF('Incident Form'!Q182, "Psychosocial", ""), IF('Incident Form'!R182, "Near Miss", ""), IF('Incident Form'!S182, "Fatality", ""))</f>
        <v/>
      </c>
      <c r="S182" s="11"/>
      <c r="T182" t="str">
        <f>_xlfn.TEXTJOIN(", ", TRUE, IF('Incident Form'!X182, "Abrasion", ""), IF('Incident Form'!Y182, "Amputation", ""), IF('Incident Form'!Z182, "Asphyxiation", ""), IF('Incident Form'!AA182, "Bite / Sting", ""), IF('Incident Form'!AB182, "Bruise / Bump", ""), IF('Incident Form'!AC182, "Burn / Scald", ""), IF('Incident Form'!AD182, "Crush", ""), IF('Incident Form'!AE182, "Cut / Laceration", ""), IF('Incident Form'!AF182, "Dislocation", ""), IF('Incident Form'!AG182, "Electrical Shock", ""), IF('Incident Form'!AH182, "Fracture", ""), IF('Incident Form'!AI182, "Internal Injury", ""), IF('Incident Form'!AJ182, "Loss of consciousness", ""), IF('Incident Form'!AK182, "Loss of sight", ""), IF('Incident Form'!AL182, "Puncture", ""), IF('Incident Form'!AM182, "Strain / Sprain", ""), IF('Incident Form'!AN182, "Other injury", ""))</f>
        <v/>
      </c>
      <c r="U182" t="str">
        <f>_xlfn.TEXTJOIN(", ", TRUE, IF('Incident Form'!AO182, "Arm", ""), IF('Incident Form'!AP182, "Back", ""), IF('Incident Form'!AQ182, "Chest / Torso", ""), IF('Incident Form'!AR182, "Face / Eye", ""), IF('Incident Form'!AS182, "Foot / Ankle", ""), IF('Incident Form'!AT182, "Hands / Fingers", ""), IF('Incident Form'!AU182, "Head", ""), IF('Incident Form'!AV182, "Leg", ""), IF('Incident Form'!AW182, "Neck / Shoulder", ""), IF('Incident Form'!AX182, "N/A", ""))</f>
        <v/>
      </c>
      <c r="V182" t="str">
        <f>_xlfn.TEXTJOIN(", ", TRUE, IF('Incident Form'!AY182, "Cold-related", ""), IF('Incident Form'!AZ182, "Heat-related (inc. sunburn)", ""), IF('Incident Form'!BA182, "Food-related", ""), IF('Incident Form'!BB182, "Respiratory-related", ""), IF('Incident Form'!BC182, "Allergic reaction", ""), IF('Incident Form'!BD182, "Any other pre-existing medical conditions", ""), IF('Incident Form'!BE182, "Any other illness-related", ""))</f>
        <v/>
      </c>
      <c r="W182" t="str">
        <f>_xlfn.TEXTJOIN(", ", TRUE, IF('Incident Form'!BF182, "Behavioural", ""), IF('Incident Form'!BG182, "Mental Health", ""), IF('Incident Form'!BH182, "Psychological Distress", ""), IF('Incident Form'!BI182, "Other", ""))</f>
        <v/>
      </c>
      <c r="X182" s="11" t="str">
        <f>_xlfn.TEXTJOIN(", ", TRUE, IF('Incident Form'!BJ182, "Potential injury", ""), IF('Incident Form'!BK182, "Potential psychosocial", ""), IF('Incident Form'!BL182, "Potential medical condition &amp;/or illness", ""), IF('Incident Form'!BM182, "Other", ""))</f>
        <v/>
      </c>
      <c r="Z182" s="11"/>
      <c r="AE182" s="11"/>
      <c r="AK182" s="11"/>
      <c r="AQ182" s="11"/>
      <c r="BA182" s="11"/>
      <c r="BI182" s="11"/>
      <c r="BQ182" s="11"/>
      <c r="BU182" s="11"/>
      <c r="CA182" s="11"/>
      <c r="CL182" s="11"/>
      <c r="CP182" s="11"/>
      <c r="CQ182"/>
    </row>
    <row r="183" spans="1:95" x14ac:dyDescent="0.35">
      <c r="A183" s="11"/>
      <c r="C183" s="11"/>
      <c r="G183" s="11"/>
      <c r="I183" s="11"/>
      <c r="N183" s="11"/>
      <c r="O183" t="str">
        <f>_xlfn.TEXTJOIN(", ", TRUE, IF('Incident Form'!O183, "Injury", ""), IF('Incident Form'!P183, "Medical Condition &amp;/or Illness", ""), IF('Incident Form'!Q183, "Psychosocial", ""), IF('Incident Form'!R183, "Near Miss", ""), IF('Incident Form'!S183, "Fatality", ""))</f>
        <v/>
      </c>
      <c r="S183" s="11"/>
      <c r="T183" t="str">
        <f>_xlfn.TEXTJOIN(", ", TRUE, IF('Incident Form'!X183, "Abrasion", ""), IF('Incident Form'!Y183, "Amputation", ""), IF('Incident Form'!Z183, "Asphyxiation", ""), IF('Incident Form'!AA183, "Bite / Sting", ""), IF('Incident Form'!AB183, "Bruise / Bump", ""), IF('Incident Form'!AC183, "Burn / Scald", ""), IF('Incident Form'!AD183, "Crush", ""), IF('Incident Form'!AE183, "Cut / Laceration", ""), IF('Incident Form'!AF183, "Dislocation", ""), IF('Incident Form'!AG183, "Electrical Shock", ""), IF('Incident Form'!AH183, "Fracture", ""), IF('Incident Form'!AI183, "Internal Injury", ""), IF('Incident Form'!AJ183, "Loss of consciousness", ""), IF('Incident Form'!AK183, "Loss of sight", ""), IF('Incident Form'!AL183, "Puncture", ""), IF('Incident Form'!AM183, "Strain / Sprain", ""), IF('Incident Form'!AN183, "Other injury", ""))</f>
        <v/>
      </c>
      <c r="U183" t="str">
        <f>_xlfn.TEXTJOIN(", ", TRUE, IF('Incident Form'!AO183, "Arm", ""), IF('Incident Form'!AP183, "Back", ""), IF('Incident Form'!AQ183, "Chest / Torso", ""), IF('Incident Form'!AR183, "Face / Eye", ""), IF('Incident Form'!AS183, "Foot / Ankle", ""), IF('Incident Form'!AT183, "Hands / Fingers", ""), IF('Incident Form'!AU183, "Head", ""), IF('Incident Form'!AV183, "Leg", ""), IF('Incident Form'!AW183, "Neck / Shoulder", ""), IF('Incident Form'!AX183, "N/A", ""))</f>
        <v/>
      </c>
      <c r="V183" t="str">
        <f>_xlfn.TEXTJOIN(", ", TRUE, IF('Incident Form'!AY183, "Cold-related", ""), IF('Incident Form'!AZ183, "Heat-related (inc. sunburn)", ""), IF('Incident Form'!BA183, "Food-related", ""), IF('Incident Form'!BB183, "Respiratory-related", ""), IF('Incident Form'!BC183, "Allergic reaction", ""), IF('Incident Form'!BD183, "Any other pre-existing medical conditions", ""), IF('Incident Form'!BE183, "Any other illness-related", ""))</f>
        <v/>
      </c>
      <c r="W183" t="str">
        <f>_xlfn.TEXTJOIN(", ", TRUE, IF('Incident Form'!BF183, "Behavioural", ""), IF('Incident Form'!BG183, "Mental Health", ""), IF('Incident Form'!BH183, "Psychological Distress", ""), IF('Incident Form'!BI183, "Other", ""))</f>
        <v/>
      </c>
      <c r="X183" s="11" t="str">
        <f>_xlfn.TEXTJOIN(", ", TRUE, IF('Incident Form'!BJ183, "Potential injury", ""), IF('Incident Form'!BK183, "Potential psychosocial", ""), IF('Incident Form'!BL183, "Potential medical condition &amp;/or illness", ""), IF('Incident Form'!BM183, "Other", ""))</f>
        <v/>
      </c>
      <c r="Z183" s="11"/>
      <c r="AE183" s="11"/>
      <c r="AK183" s="11"/>
      <c r="AQ183" s="11"/>
      <c r="BA183" s="11"/>
      <c r="BI183" s="11"/>
      <c r="BQ183" s="11"/>
      <c r="BU183" s="11"/>
      <c r="CA183" s="11"/>
      <c r="CL183" s="11"/>
      <c r="CP183" s="11"/>
      <c r="CQ183"/>
    </row>
    <row r="184" spans="1:95" x14ac:dyDescent="0.35">
      <c r="A184" s="11"/>
      <c r="C184" s="11"/>
      <c r="G184" s="11"/>
      <c r="I184" s="11"/>
      <c r="N184" s="11"/>
      <c r="O184" t="str">
        <f>_xlfn.TEXTJOIN(", ", TRUE, IF('Incident Form'!O184, "Injury", ""), IF('Incident Form'!P184, "Medical Condition &amp;/or Illness", ""), IF('Incident Form'!Q184, "Psychosocial", ""), IF('Incident Form'!R184, "Near Miss", ""), IF('Incident Form'!S184, "Fatality", ""))</f>
        <v/>
      </c>
      <c r="S184" s="11"/>
      <c r="T184" t="str">
        <f>_xlfn.TEXTJOIN(", ", TRUE, IF('Incident Form'!X184, "Abrasion", ""), IF('Incident Form'!Y184, "Amputation", ""), IF('Incident Form'!Z184, "Asphyxiation", ""), IF('Incident Form'!AA184, "Bite / Sting", ""), IF('Incident Form'!AB184, "Bruise / Bump", ""), IF('Incident Form'!AC184, "Burn / Scald", ""), IF('Incident Form'!AD184, "Crush", ""), IF('Incident Form'!AE184, "Cut / Laceration", ""), IF('Incident Form'!AF184, "Dislocation", ""), IF('Incident Form'!AG184, "Electrical Shock", ""), IF('Incident Form'!AH184, "Fracture", ""), IF('Incident Form'!AI184, "Internal Injury", ""), IF('Incident Form'!AJ184, "Loss of consciousness", ""), IF('Incident Form'!AK184, "Loss of sight", ""), IF('Incident Form'!AL184, "Puncture", ""), IF('Incident Form'!AM184, "Strain / Sprain", ""), IF('Incident Form'!AN184, "Other injury", ""))</f>
        <v/>
      </c>
      <c r="U184" t="str">
        <f>_xlfn.TEXTJOIN(", ", TRUE, IF('Incident Form'!AO184, "Arm", ""), IF('Incident Form'!AP184, "Back", ""), IF('Incident Form'!AQ184, "Chest / Torso", ""), IF('Incident Form'!AR184, "Face / Eye", ""), IF('Incident Form'!AS184, "Foot / Ankle", ""), IF('Incident Form'!AT184, "Hands / Fingers", ""), IF('Incident Form'!AU184, "Head", ""), IF('Incident Form'!AV184, "Leg", ""), IF('Incident Form'!AW184, "Neck / Shoulder", ""), IF('Incident Form'!AX184, "N/A", ""))</f>
        <v/>
      </c>
      <c r="V184" t="str">
        <f>_xlfn.TEXTJOIN(", ", TRUE, IF('Incident Form'!AY184, "Cold-related", ""), IF('Incident Form'!AZ184, "Heat-related (inc. sunburn)", ""), IF('Incident Form'!BA184, "Food-related", ""), IF('Incident Form'!BB184, "Respiratory-related", ""), IF('Incident Form'!BC184, "Allergic reaction", ""), IF('Incident Form'!BD184, "Any other pre-existing medical conditions", ""), IF('Incident Form'!BE184, "Any other illness-related", ""))</f>
        <v/>
      </c>
      <c r="W184" t="str">
        <f>_xlfn.TEXTJOIN(", ", TRUE, IF('Incident Form'!BF184, "Behavioural", ""), IF('Incident Form'!BG184, "Mental Health", ""), IF('Incident Form'!BH184, "Psychological Distress", ""), IF('Incident Form'!BI184, "Other", ""))</f>
        <v/>
      </c>
      <c r="X184" s="11" t="str">
        <f>_xlfn.TEXTJOIN(", ", TRUE, IF('Incident Form'!BJ184, "Potential injury", ""), IF('Incident Form'!BK184, "Potential psychosocial", ""), IF('Incident Form'!BL184, "Potential medical condition &amp;/or illness", ""), IF('Incident Form'!BM184, "Other", ""))</f>
        <v/>
      </c>
      <c r="Z184" s="11"/>
      <c r="AE184" s="11"/>
      <c r="AK184" s="11"/>
      <c r="AQ184" s="11"/>
      <c r="BA184" s="11"/>
      <c r="BI184" s="11"/>
      <c r="BQ184" s="11"/>
      <c r="BU184" s="11"/>
      <c r="CA184" s="11"/>
      <c r="CL184" s="11"/>
      <c r="CP184" s="11"/>
      <c r="CQ184"/>
    </row>
    <row r="185" spans="1:95" x14ac:dyDescent="0.35">
      <c r="A185" s="11"/>
      <c r="C185" s="11"/>
      <c r="G185" s="11"/>
      <c r="I185" s="11"/>
      <c r="N185" s="11"/>
      <c r="O185" t="str">
        <f>_xlfn.TEXTJOIN(", ", TRUE, IF('Incident Form'!O185, "Injury", ""), IF('Incident Form'!P185, "Medical Condition &amp;/or Illness", ""), IF('Incident Form'!Q185, "Psychosocial", ""), IF('Incident Form'!R185, "Near Miss", ""), IF('Incident Form'!S185, "Fatality", ""))</f>
        <v/>
      </c>
      <c r="S185" s="11"/>
      <c r="T185" t="str">
        <f>_xlfn.TEXTJOIN(", ", TRUE, IF('Incident Form'!X185, "Abrasion", ""), IF('Incident Form'!Y185, "Amputation", ""), IF('Incident Form'!Z185, "Asphyxiation", ""), IF('Incident Form'!AA185, "Bite / Sting", ""), IF('Incident Form'!AB185, "Bruise / Bump", ""), IF('Incident Form'!AC185, "Burn / Scald", ""), IF('Incident Form'!AD185, "Crush", ""), IF('Incident Form'!AE185, "Cut / Laceration", ""), IF('Incident Form'!AF185, "Dislocation", ""), IF('Incident Form'!AG185, "Electrical Shock", ""), IF('Incident Form'!AH185, "Fracture", ""), IF('Incident Form'!AI185, "Internal Injury", ""), IF('Incident Form'!AJ185, "Loss of consciousness", ""), IF('Incident Form'!AK185, "Loss of sight", ""), IF('Incident Form'!AL185, "Puncture", ""), IF('Incident Form'!AM185, "Strain / Sprain", ""), IF('Incident Form'!AN185, "Other injury", ""))</f>
        <v/>
      </c>
      <c r="U185" t="str">
        <f>_xlfn.TEXTJOIN(", ", TRUE, IF('Incident Form'!AO185, "Arm", ""), IF('Incident Form'!AP185, "Back", ""), IF('Incident Form'!AQ185, "Chest / Torso", ""), IF('Incident Form'!AR185, "Face / Eye", ""), IF('Incident Form'!AS185, "Foot / Ankle", ""), IF('Incident Form'!AT185, "Hands / Fingers", ""), IF('Incident Form'!AU185, "Head", ""), IF('Incident Form'!AV185, "Leg", ""), IF('Incident Form'!AW185, "Neck / Shoulder", ""), IF('Incident Form'!AX185, "N/A", ""))</f>
        <v/>
      </c>
      <c r="V185" t="str">
        <f>_xlfn.TEXTJOIN(", ", TRUE, IF('Incident Form'!AY185, "Cold-related", ""), IF('Incident Form'!AZ185, "Heat-related (inc. sunburn)", ""), IF('Incident Form'!BA185, "Food-related", ""), IF('Incident Form'!BB185, "Respiratory-related", ""), IF('Incident Form'!BC185, "Allergic reaction", ""), IF('Incident Form'!BD185, "Any other pre-existing medical conditions", ""), IF('Incident Form'!BE185, "Any other illness-related", ""))</f>
        <v/>
      </c>
      <c r="W185" t="str">
        <f>_xlfn.TEXTJOIN(", ", TRUE, IF('Incident Form'!BF185, "Behavioural", ""), IF('Incident Form'!BG185, "Mental Health", ""), IF('Incident Form'!BH185, "Psychological Distress", ""), IF('Incident Form'!BI185, "Other", ""))</f>
        <v/>
      </c>
      <c r="X185" s="11" t="str">
        <f>_xlfn.TEXTJOIN(", ", TRUE, IF('Incident Form'!BJ185, "Potential injury", ""), IF('Incident Form'!BK185, "Potential psychosocial", ""), IF('Incident Form'!BL185, "Potential medical condition &amp;/or illness", ""), IF('Incident Form'!BM185, "Other", ""))</f>
        <v/>
      </c>
      <c r="Z185" s="11"/>
      <c r="AE185" s="11"/>
      <c r="AK185" s="11"/>
      <c r="AQ185" s="11"/>
      <c r="BA185" s="11"/>
      <c r="BI185" s="11"/>
      <c r="BQ185" s="11"/>
      <c r="BU185" s="11"/>
      <c r="CA185" s="11"/>
      <c r="CL185" s="11"/>
      <c r="CP185" s="11"/>
      <c r="CQ185"/>
    </row>
    <row r="186" spans="1:95" x14ac:dyDescent="0.35">
      <c r="A186" s="11"/>
      <c r="C186" s="11"/>
      <c r="G186" s="11"/>
      <c r="I186" s="11"/>
      <c r="N186" s="11"/>
      <c r="O186" t="str">
        <f>_xlfn.TEXTJOIN(", ", TRUE, IF('Incident Form'!O186, "Injury", ""), IF('Incident Form'!P186, "Medical Condition &amp;/or Illness", ""), IF('Incident Form'!Q186, "Psychosocial", ""), IF('Incident Form'!R186, "Near Miss", ""), IF('Incident Form'!S186, "Fatality", ""))</f>
        <v/>
      </c>
      <c r="S186" s="11"/>
      <c r="T186" t="str">
        <f>_xlfn.TEXTJOIN(", ", TRUE, IF('Incident Form'!X186, "Abrasion", ""), IF('Incident Form'!Y186, "Amputation", ""), IF('Incident Form'!Z186, "Asphyxiation", ""), IF('Incident Form'!AA186, "Bite / Sting", ""), IF('Incident Form'!AB186, "Bruise / Bump", ""), IF('Incident Form'!AC186, "Burn / Scald", ""), IF('Incident Form'!AD186, "Crush", ""), IF('Incident Form'!AE186, "Cut / Laceration", ""), IF('Incident Form'!AF186, "Dislocation", ""), IF('Incident Form'!AG186, "Electrical Shock", ""), IF('Incident Form'!AH186, "Fracture", ""), IF('Incident Form'!AI186, "Internal Injury", ""), IF('Incident Form'!AJ186, "Loss of consciousness", ""), IF('Incident Form'!AK186, "Loss of sight", ""), IF('Incident Form'!AL186, "Puncture", ""), IF('Incident Form'!AM186, "Strain / Sprain", ""), IF('Incident Form'!AN186, "Other injury", ""))</f>
        <v/>
      </c>
      <c r="U186" t="str">
        <f>_xlfn.TEXTJOIN(", ", TRUE, IF('Incident Form'!AO186, "Arm", ""), IF('Incident Form'!AP186, "Back", ""), IF('Incident Form'!AQ186, "Chest / Torso", ""), IF('Incident Form'!AR186, "Face / Eye", ""), IF('Incident Form'!AS186, "Foot / Ankle", ""), IF('Incident Form'!AT186, "Hands / Fingers", ""), IF('Incident Form'!AU186, "Head", ""), IF('Incident Form'!AV186, "Leg", ""), IF('Incident Form'!AW186, "Neck / Shoulder", ""), IF('Incident Form'!AX186, "N/A", ""))</f>
        <v/>
      </c>
      <c r="V186" t="str">
        <f>_xlfn.TEXTJOIN(", ", TRUE, IF('Incident Form'!AY186, "Cold-related", ""), IF('Incident Form'!AZ186, "Heat-related (inc. sunburn)", ""), IF('Incident Form'!BA186, "Food-related", ""), IF('Incident Form'!BB186, "Respiratory-related", ""), IF('Incident Form'!BC186, "Allergic reaction", ""), IF('Incident Form'!BD186, "Any other pre-existing medical conditions", ""), IF('Incident Form'!BE186, "Any other illness-related", ""))</f>
        <v/>
      </c>
      <c r="W186" t="str">
        <f>_xlfn.TEXTJOIN(", ", TRUE, IF('Incident Form'!BF186, "Behavioural", ""), IF('Incident Form'!BG186, "Mental Health", ""), IF('Incident Form'!BH186, "Psychological Distress", ""), IF('Incident Form'!BI186, "Other", ""))</f>
        <v/>
      </c>
      <c r="X186" s="11" t="str">
        <f>_xlfn.TEXTJOIN(", ", TRUE, IF('Incident Form'!BJ186, "Potential injury", ""), IF('Incident Form'!BK186, "Potential psychosocial", ""), IF('Incident Form'!BL186, "Potential medical condition &amp;/or illness", ""), IF('Incident Form'!BM186, "Other", ""))</f>
        <v/>
      </c>
      <c r="Z186" s="11"/>
      <c r="AE186" s="11"/>
      <c r="AK186" s="11"/>
      <c r="AQ186" s="11"/>
      <c r="BA186" s="11"/>
      <c r="BI186" s="11"/>
      <c r="BQ186" s="11"/>
      <c r="BU186" s="11"/>
      <c r="CA186" s="11"/>
      <c r="CL186" s="11"/>
      <c r="CP186" s="11"/>
      <c r="CQ186"/>
    </row>
    <row r="187" spans="1:95" x14ac:dyDescent="0.35">
      <c r="A187" s="11"/>
      <c r="C187" s="11"/>
      <c r="G187" s="11"/>
      <c r="I187" s="11"/>
      <c r="N187" s="11"/>
      <c r="O187" t="str">
        <f>_xlfn.TEXTJOIN(", ", TRUE, IF('Incident Form'!O187, "Injury", ""), IF('Incident Form'!P187, "Medical Condition &amp;/or Illness", ""), IF('Incident Form'!Q187, "Psychosocial", ""), IF('Incident Form'!R187, "Near Miss", ""), IF('Incident Form'!S187, "Fatality", ""))</f>
        <v/>
      </c>
      <c r="S187" s="11"/>
      <c r="T187" t="str">
        <f>_xlfn.TEXTJOIN(", ", TRUE, IF('Incident Form'!X187, "Abrasion", ""), IF('Incident Form'!Y187, "Amputation", ""), IF('Incident Form'!Z187, "Asphyxiation", ""), IF('Incident Form'!AA187, "Bite / Sting", ""), IF('Incident Form'!AB187, "Bruise / Bump", ""), IF('Incident Form'!AC187, "Burn / Scald", ""), IF('Incident Form'!AD187, "Crush", ""), IF('Incident Form'!AE187, "Cut / Laceration", ""), IF('Incident Form'!AF187, "Dislocation", ""), IF('Incident Form'!AG187, "Electrical Shock", ""), IF('Incident Form'!AH187, "Fracture", ""), IF('Incident Form'!AI187, "Internal Injury", ""), IF('Incident Form'!AJ187, "Loss of consciousness", ""), IF('Incident Form'!AK187, "Loss of sight", ""), IF('Incident Form'!AL187, "Puncture", ""), IF('Incident Form'!AM187, "Strain / Sprain", ""), IF('Incident Form'!AN187, "Other injury", ""))</f>
        <v/>
      </c>
      <c r="U187" t="str">
        <f>_xlfn.TEXTJOIN(", ", TRUE, IF('Incident Form'!AO187, "Arm", ""), IF('Incident Form'!AP187, "Back", ""), IF('Incident Form'!AQ187, "Chest / Torso", ""), IF('Incident Form'!AR187, "Face / Eye", ""), IF('Incident Form'!AS187, "Foot / Ankle", ""), IF('Incident Form'!AT187, "Hands / Fingers", ""), IF('Incident Form'!AU187, "Head", ""), IF('Incident Form'!AV187, "Leg", ""), IF('Incident Form'!AW187, "Neck / Shoulder", ""), IF('Incident Form'!AX187, "N/A", ""))</f>
        <v/>
      </c>
      <c r="V187" t="str">
        <f>_xlfn.TEXTJOIN(", ", TRUE, IF('Incident Form'!AY187, "Cold-related", ""), IF('Incident Form'!AZ187, "Heat-related (inc. sunburn)", ""), IF('Incident Form'!BA187, "Food-related", ""), IF('Incident Form'!BB187, "Respiratory-related", ""), IF('Incident Form'!BC187, "Allergic reaction", ""), IF('Incident Form'!BD187, "Any other pre-existing medical conditions", ""), IF('Incident Form'!BE187, "Any other illness-related", ""))</f>
        <v/>
      </c>
      <c r="W187" t="str">
        <f>_xlfn.TEXTJOIN(", ", TRUE, IF('Incident Form'!BF187, "Behavioural", ""), IF('Incident Form'!BG187, "Mental Health", ""), IF('Incident Form'!BH187, "Psychological Distress", ""), IF('Incident Form'!BI187, "Other", ""))</f>
        <v/>
      </c>
      <c r="X187" s="11" t="str">
        <f>_xlfn.TEXTJOIN(", ", TRUE, IF('Incident Form'!BJ187, "Potential injury", ""), IF('Incident Form'!BK187, "Potential psychosocial", ""), IF('Incident Form'!BL187, "Potential medical condition &amp;/or illness", ""), IF('Incident Form'!BM187, "Other", ""))</f>
        <v/>
      </c>
      <c r="Z187" s="11"/>
      <c r="AE187" s="11"/>
      <c r="AK187" s="11"/>
      <c r="AQ187" s="11"/>
      <c r="BA187" s="11"/>
      <c r="BI187" s="11"/>
      <c r="BQ187" s="11"/>
      <c r="BU187" s="11"/>
      <c r="CA187" s="11"/>
      <c r="CL187" s="11"/>
      <c r="CP187" s="11"/>
      <c r="CQ187"/>
    </row>
    <row r="188" spans="1:95" x14ac:dyDescent="0.35">
      <c r="A188" s="11"/>
      <c r="C188" s="11"/>
      <c r="G188" s="11"/>
      <c r="I188" s="11"/>
      <c r="N188" s="11"/>
      <c r="O188" t="str">
        <f>_xlfn.TEXTJOIN(", ", TRUE, IF('Incident Form'!O188, "Injury", ""), IF('Incident Form'!P188, "Medical Condition &amp;/or Illness", ""), IF('Incident Form'!Q188, "Psychosocial", ""), IF('Incident Form'!R188, "Near Miss", ""), IF('Incident Form'!S188, "Fatality", ""))</f>
        <v/>
      </c>
      <c r="S188" s="11"/>
      <c r="T188" t="str">
        <f>_xlfn.TEXTJOIN(", ", TRUE, IF('Incident Form'!X188, "Abrasion", ""), IF('Incident Form'!Y188, "Amputation", ""), IF('Incident Form'!Z188, "Asphyxiation", ""), IF('Incident Form'!AA188, "Bite / Sting", ""), IF('Incident Form'!AB188, "Bruise / Bump", ""), IF('Incident Form'!AC188, "Burn / Scald", ""), IF('Incident Form'!AD188, "Crush", ""), IF('Incident Form'!AE188, "Cut / Laceration", ""), IF('Incident Form'!AF188, "Dislocation", ""), IF('Incident Form'!AG188, "Electrical Shock", ""), IF('Incident Form'!AH188, "Fracture", ""), IF('Incident Form'!AI188, "Internal Injury", ""), IF('Incident Form'!AJ188, "Loss of consciousness", ""), IF('Incident Form'!AK188, "Loss of sight", ""), IF('Incident Form'!AL188, "Puncture", ""), IF('Incident Form'!AM188, "Strain / Sprain", ""), IF('Incident Form'!AN188, "Other injury", ""))</f>
        <v/>
      </c>
      <c r="U188" t="str">
        <f>_xlfn.TEXTJOIN(", ", TRUE, IF('Incident Form'!AO188, "Arm", ""), IF('Incident Form'!AP188, "Back", ""), IF('Incident Form'!AQ188, "Chest / Torso", ""), IF('Incident Form'!AR188, "Face / Eye", ""), IF('Incident Form'!AS188, "Foot / Ankle", ""), IF('Incident Form'!AT188, "Hands / Fingers", ""), IF('Incident Form'!AU188, "Head", ""), IF('Incident Form'!AV188, "Leg", ""), IF('Incident Form'!AW188, "Neck / Shoulder", ""), IF('Incident Form'!AX188, "N/A", ""))</f>
        <v/>
      </c>
      <c r="V188" t="str">
        <f>_xlfn.TEXTJOIN(", ", TRUE, IF('Incident Form'!AY188, "Cold-related", ""), IF('Incident Form'!AZ188, "Heat-related (inc. sunburn)", ""), IF('Incident Form'!BA188, "Food-related", ""), IF('Incident Form'!BB188, "Respiratory-related", ""), IF('Incident Form'!BC188, "Allergic reaction", ""), IF('Incident Form'!BD188, "Any other pre-existing medical conditions", ""), IF('Incident Form'!BE188, "Any other illness-related", ""))</f>
        <v/>
      </c>
      <c r="W188" t="str">
        <f>_xlfn.TEXTJOIN(", ", TRUE, IF('Incident Form'!BF188, "Behavioural", ""), IF('Incident Form'!BG188, "Mental Health", ""), IF('Incident Form'!BH188, "Psychological Distress", ""), IF('Incident Form'!BI188, "Other", ""))</f>
        <v/>
      </c>
      <c r="X188" s="11" t="str">
        <f>_xlfn.TEXTJOIN(", ", TRUE, IF('Incident Form'!BJ188, "Potential injury", ""), IF('Incident Form'!BK188, "Potential psychosocial", ""), IF('Incident Form'!BL188, "Potential medical condition &amp;/or illness", ""), IF('Incident Form'!BM188, "Other", ""))</f>
        <v/>
      </c>
      <c r="Z188" s="11"/>
      <c r="AE188" s="11"/>
      <c r="AK188" s="11"/>
      <c r="AQ188" s="11"/>
      <c r="BA188" s="11"/>
      <c r="BI188" s="11"/>
      <c r="BQ188" s="11"/>
      <c r="BU188" s="11"/>
      <c r="CA188" s="11"/>
      <c r="CL188" s="11"/>
      <c r="CP188" s="11"/>
      <c r="CQ188"/>
    </row>
    <row r="189" spans="1:95" x14ac:dyDescent="0.35">
      <c r="A189" s="11"/>
      <c r="C189" s="11"/>
      <c r="G189" s="11"/>
      <c r="I189" s="11"/>
      <c r="N189" s="11"/>
      <c r="O189" t="str">
        <f>_xlfn.TEXTJOIN(", ", TRUE, IF('Incident Form'!O189, "Injury", ""), IF('Incident Form'!P189, "Medical Condition &amp;/or Illness", ""), IF('Incident Form'!Q189, "Psychosocial", ""), IF('Incident Form'!R189, "Near Miss", ""), IF('Incident Form'!S189, "Fatality", ""))</f>
        <v/>
      </c>
      <c r="S189" s="11"/>
      <c r="T189" t="str">
        <f>_xlfn.TEXTJOIN(", ", TRUE, IF('Incident Form'!X189, "Abrasion", ""), IF('Incident Form'!Y189, "Amputation", ""), IF('Incident Form'!Z189, "Asphyxiation", ""), IF('Incident Form'!AA189, "Bite / Sting", ""), IF('Incident Form'!AB189, "Bruise / Bump", ""), IF('Incident Form'!AC189, "Burn / Scald", ""), IF('Incident Form'!AD189, "Crush", ""), IF('Incident Form'!AE189, "Cut / Laceration", ""), IF('Incident Form'!AF189, "Dislocation", ""), IF('Incident Form'!AG189, "Electrical Shock", ""), IF('Incident Form'!AH189, "Fracture", ""), IF('Incident Form'!AI189, "Internal Injury", ""), IF('Incident Form'!AJ189, "Loss of consciousness", ""), IF('Incident Form'!AK189, "Loss of sight", ""), IF('Incident Form'!AL189, "Puncture", ""), IF('Incident Form'!AM189, "Strain / Sprain", ""), IF('Incident Form'!AN189, "Other injury", ""))</f>
        <v/>
      </c>
      <c r="U189" t="str">
        <f>_xlfn.TEXTJOIN(", ", TRUE, IF('Incident Form'!AO189, "Arm", ""), IF('Incident Form'!AP189, "Back", ""), IF('Incident Form'!AQ189, "Chest / Torso", ""), IF('Incident Form'!AR189, "Face / Eye", ""), IF('Incident Form'!AS189, "Foot / Ankle", ""), IF('Incident Form'!AT189, "Hands / Fingers", ""), IF('Incident Form'!AU189, "Head", ""), IF('Incident Form'!AV189, "Leg", ""), IF('Incident Form'!AW189, "Neck / Shoulder", ""), IF('Incident Form'!AX189, "N/A", ""))</f>
        <v/>
      </c>
      <c r="V189" t="str">
        <f>_xlfn.TEXTJOIN(", ", TRUE, IF('Incident Form'!AY189, "Cold-related", ""), IF('Incident Form'!AZ189, "Heat-related (inc. sunburn)", ""), IF('Incident Form'!BA189, "Food-related", ""), IF('Incident Form'!BB189, "Respiratory-related", ""), IF('Incident Form'!BC189, "Allergic reaction", ""), IF('Incident Form'!BD189, "Any other pre-existing medical conditions", ""), IF('Incident Form'!BE189, "Any other illness-related", ""))</f>
        <v/>
      </c>
      <c r="W189" t="str">
        <f>_xlfn.TEXTJOIN(", ", TRUE, IF('Incident Form'!BF189, "Behavioural", ""), IF('Incident Form'!BG189, "Mental Health", ""), IF('Incident Form'!BH189, "Psychological Distress", ""), IF('Incident Form'!BI189, "Other", ""))</f>
        <v/>
      </c>
      <c r="X189" s="11" t="str">
        <f>_xlfn.TEXTJOIN(", ", TRUE, IF('Incident Form'!BJ189, "Potential injury", ""), IF('Incident Form'!BK189, "Potential psychosocial", ""), IF('Incident Form'!BL189, "Potential medical condition &amp;/or illness", ""), IF('Incident Form'!BM189, "Other", ""))</f>
        <v/>
      </c>
      <c r="Z189" s="11"/>
      <c r="AE189" s="11"/>
      <c r="AK189" s="11"/>
      <c r="AQ189" s="11"/>
      <c r="BA189" s="11"/>
      <c r="BI189" s="11"/>
      <c r="BQ189" s="11"/>
      <c r="BU189" s="11"/>
      <c r="CA189" s="11"/>
      <c r="CL189" s="11"/>
      <c r="CP189" s="11"/>
      <c r="CQ189"/>
    </row>
    <row r="190" spans="1:95" x14ac:dyDescent="0.35">
      <c r="A190" s="11"/>
      <c r="C190" s="11"/>
      <c r="G190" s="11"/>
      <c r="I190" s="11"/>
      <c r="N190" s="11"/>
      <c r="O190" t="str">
        <f>_xlfn.TEXTJOIN(", ", TRUE, IF('Incident Form'!O190, "Injury", ""), IF('Incident Form'!P190, "Medical Condition &amp;/or Illness", ""), IF('Incident Form'!Q190, "Psychosocial", ""), IF('Incident Form'!R190, "Near Miss", ""), IF('Incident Form'!S190, "Fatality", ""))</f>
        <v/>
      </c>
      <c r="S190" s="11"/>
      <c r="T190" t="str">
        <f>_xlfn.TEXTJOIN(", ", TRUE, IF('Incident Form'!X190, "Abrasion", ""), IF('Incident Form'!Y190, "Amputation", ""), IF('Incident Form'!Z190, "Asphyxiation", ""), IF('Incident Form'!AA190, "Bite / Sting", ""), IF('Incident Form'!AB190, "Bruise / Bump", ""), IF('Incident Form'!AC190, "Burn / Scald", ""), IF('Incident Form'!AD190, "Crush", ""), IF('Incident Form'!AE190, "Cut / Laceration", ""), IF('Incident Form'!AF190, "Dislocation", ""), IF('Incident Form'!AG190, "Electrical Shock", ""), IF('Incident Form'!AH190, "Fracture", ""), IF('Incident Form'!AI190, "Internal Injury", ""), IF('Incident Form'!AJ190, "Loss of consciousness", ""), IF('Incident Form'!AK190, "Loss of sight", ""), IF('Incident Form'!AL190, "Puncture", ""), IF('Incident Form'!AM190, "Strain / Sprain", ""), IF('Incident Form'!AN190, "Other injury", ""))</f>
        <v/>
      </c>
      <c r="U190" t="str">
        <f>_xlfn.TEXTJOIN(", ", TRUE, IF('Incident Form'!AO190, "Arm", ""), IF('Incident Form'!AP190, "Back", ""), IF('Incident Form'!AQ190, "Chest / Torso", ""), IF('Incident Form'!AR190, "Face / Eye", ""), IF('Incident Form'!AS190, "Foot / Ankle", ""), IF('Incident Form'!AT190, "Hands / Fingers", ""), IF('Incident Form'!AU190, "Head", ""), IF('Incident Form'!AV190, "Leg", ""), IF('Incident Form'!AW190, "Neck / Shoulder", ""), IF('Incident Form'!AX190, "N/A", ""))</f>
        <v/>
      </c>
      <c r="V190" t="str">
        <f>_xlfn.TEXTJOIN(", ", TRUE, IF('Incident Form'!AY190, "Cold-related", ""), IF('Incident Form'!AZ190, "Heat-related (inc. sunburn)", ""), IF('Incident Form'!BA190, "Food-related", ""), IF('Incident Form'!BB190, "Respiratory-related", ""), IF('Incident Form'!BC190, "Allergic reaction", ""), IF('Incident Form'!BD190, "Any other pre-existing medical conditions", ""), IF('Incident Form'!BE190, "Any other illness-related", ""))</f>
        <v/>
      </c>
      <c r="W190" t="str">
        <f>_xlfn.TEXTJOIN(", ", TRUE, IF('Incident Form'!BF190, "Behavioural", ""), IF('Incident Form'!BG190, "Mental Health", ""), IF('Incident Form'!BH190, "Psychological Distress", ""), IF('Incident Form'!BI190, "Other", ""))</f>
        <v/>
      </c>
      <c r="X190" s="11" t="str">
        <f>_xlfn.TEXTJOIN(", ", TRUE, IF('Incident Form'!BJ190, "Potential injury", ""), IF('Incident Form'!BK190, "Potential psychosocial", ""), IF('Incident Form'!BL190, "Potential medical condition &amp;/or illness", ""), IF('Incident Form'!BM190, "Other", ""))</f>
        <v/>
      </c>
      <c r="Z190" s="11"/>
      <c r="AE190" s="11"/>
      <c r="AK190" s="11"/>
      <c r="AQ190" s="11"/>
      <c r="BA190" s="11"/>
      <c r="BI190" s="11"/>
      <c r="BQ190" s="11"/>
      <c r="BU190" s="11"/>
      <c r="CA190" s="11"/>
      <c r="CL190" s="11"/>
      <c r="CP190" s="11"/>
      <c r="CQ190"/>
    </row>
    <row r="191" spans="1:95" x14ac:dyDescent="0.35">
      <c r="A191" s="11"/>
      <c r="C191" s="11"/>
      <c r="G191" s="11"/>
      <c r="I191" s="11"/>
      <c r="N191" s="11"/>
      <c r="O191" t="str">
        <f>_xlfn.TEXTJOIN(", ", TRUE, IF('Incident Form'!O191, "Injury", ""), IF('Incident Form'!P191, "Medical Condition &amp;/or Illness", ""), IF('Incident Form'!Q191, "Psychosocial", ""), IF('Incident Form'!R191, "Near Miss", ""), IF('Incident Form'!S191, "Fatality", ""))</f>
        <v/>
      </c>
      <c r="S191" s="11"/>
      <c r="T191" t="str">
        <f>_xlfn.TEXTJOIN(", ", TRUE, IF('Incident Form'!X191, "Abrasion", ""), IF('Incident Form'!Y191, "Amputation", ""), IF('Incident Form'!Z191, "Asphyxiation", ""), IF('Incident Form'!AA191, "Bite / Sting", ""), IF('Incident Form'!AB191, "Bruise / Bump", ""), IF('Incident Form'!AC191, "Burn / Scald", ""), IF('Incident Form'!AD191, "Crush", ""), IF('Incident Form'!AE191, "Cut / Laceration", ""), IF('Incident Form'!AF191, "Dislocation", ""), IF('Incident Form'!AG191, "Electrical Shock", ""), IF('Incident Form'!AH191, "Fracture", ""), IF('Incident Form'!AI191, "Internal Injury", ""), IF('Incident Form'!AJ191, "Loss of consciousness", ""), IF('Incident Form'!AK191, "Loss of sight", ""), IF('Incident Form'!AL191, "Puncture", ""), IF('Incident Form'!AM191, "Strain / Sprain", ""), IF('Incident Form'!AN191, "Other injury", ""))</f>
        <v/>
      </c>
      <c r="U191" t="str">
        <f>_xlfn.TEXTJOIN(", ", TRUE, IF('Incident Form'!AO191, "Arm", ""), IF('Incident Form'!AP191, "Back", ""), IF('Incident Form'!AQ191, "Chest / Torso", ""), IF('Incident Form'!AR191, "Face / Eye", ""), IF('Incident Form'!AS191, "Foot / Ankle", ""), IF('Incident Form'!AT191, "Hands / Fingers", ""), IF('Incident Form'!AU191, "Head", ""), IF('Incident Form'!AV191, "Leg", ""), IF('Incident Form'!AW191, "Neck / Shoulder", ""), IF('Incident Form'!AX191, "N/A", ""))</f>
        <v/>
      </c>
      <c r="V191" t="str">
        <f>_xlfn.TEXTJOIN(", ", TRUE, IF('Incident Form'!AY191, "Cold-related", ""), IF('Incident Form'!AZ191, "Heat-related (inc. sunburn)", ""), IF('Incident Form'!BA191, "Food-related", ""), IF('Incident Form'!BB191, "Respiratory-related", ""), IF('Incident Form'!BC191, "Allergic reaction", ""), IF('Incident Form'!BD191, "Any other pre-existing medical conditions", ""), IF('Incident Form'!BE191, "Any other illness-related", ""))</f>
        <v/>
      </c>
      <c r="W191" t="str">
        <f>_xlfn.TEXTJOIN(", ", TRUE, IF('Incident Form'!BF191, "Behavioural", ""), IF('Incident Form'!BG191, "Mental Health", ""), IF('Incident Form'!BH191, "Psychological Distress", ""), IF('Incident Form'!BI191, "Other", ""))</f>
        <v/>
      </c>
      <c r="X191" s="11" t="str">
        <f>_xlfn.TEXTJOIN(", ", TRUE, IF('Incident Form'!BJ191, "Potential injury", ""), IF('Incident Form'!BK191, "Potential psychosocial", ""), IF('Incident Form'!BL191, "Potential medical condition &amp;/or illness", ""), IF('Incident Form'!BM191, "Other", ""))</f>
        <v/>
      </c>
      <c r="Z191" s="11"/>
      <c r="AE191" s="11"/>
      <c r="AK191" s="11"/>
      <c r="AQ191" s="11"/>
      <c r="BA191" s="11"/>
      <c r="BI191" s="11"/>
      <c r="BQ191" s="11"/>
      <c r="BU191" s="11"/>
      <c r="CA191" s="11"/>
      <c r="CL191" s="11"/>
      <c r="CP191" s="11"/>
      <c r="CQ191"/>
    </row>
    <row r="192" spans="1:95" x14ac:dyDescent="0.35">
      <c r="A192" s="11"/>
      <c r="C192" s="11"/>
      <c r="G192" s="11"/>
      <c r="I192" s="11"/>
      <c r="N192" s="11"/>
      <c r="O192" t="str">
        <f>_xlfn.TEXTJOIN(", ", TRUE, IF('Incident Form'!O192, "Injury", ""), IF('Incident Form'!P192, "Medical Condition &amp;/or Illness", ""), IF('Incident Form'!Q192, "Psychosocial", ""), IF('Incident Form'!R192, "Near Miss", ""), IF('Incident Form'!S192, "Fatality", ""))</f>
        <v/>
      </c>
      <c r="S192" s="11"/>
      <c r="T192" t="str">
        <f>_xlfn.TEXTJOIN(", ", TRUE, IF('Incident Form'!X192, "Abrasion", ""), IF('Incident Form'!Y192, "Amputation", ""), IF('Incident Form'!Z192, "Asphyxiation", ""), IF('Incident Form'!AA192, "Bite / Sting", ""), IF('Incident Form'!AB192, "Bruise / Bump", ""), IF('Incident Form'!AC192, "Burn / Scald", ""), IF('Incident Form'!AD192, "Crush", ""), IF('Incident Form'!AE192, "Cut / Laceration", ""), IF('Incident Form'!AF192, "Dislocation", ""), IF('Incident Form'!AG192, "Electrical Shock", ""), IF('Incident Form'!AH192, "Fracture", ""), IF('Incident Form'!AI192, "Internal Injury", ""), IF('Incident Form'!AJ192, "Loss of consciousness", ""), IF('Incident Form'!AK192, "Loss of sight", ""), IF('Incident Form'!AL192, "Puncture", ""), IF('Incident Form'!AM192, "Strain / Sprain", ""), IF('Incident Form'!AN192, "Other injury", ""))</f>
        <v/>
      </c>
      <c r="U192" t="str">
        <f>_xlfn.TEXTJOIN(", ", TRUE, IF('Incident Form'!AO192, "Arm", ""), IF('Incident Form'!AP192, "Back", ""), IF('Incident Form'!AQ192, "Chest / Torso", ""), IF('Incident Form'!AR192, "Face / Eye", ""), IF('Incident Form'!AS192, "Foot / Ankle", ""), IF('Incident Form'!AT192, "Hands / Fingers", ""), IF('Incident Form'!AU192, "Head", ""), IF('Incident Form'!AV192, "Leg", ""), IF('Incident Form'!AW192, "Neck / Shoulder", ""), IF('Incident Form'!AX192, "N/A", ""))</f>
        <v/>
      </c>
      <c r="V192" t="str">
        <f>_xlfn.TEXTJOIN(", ", TRUE, IF('Incident Form'!AY192, "Cold-related", ""), IF('Incident Form'!AZ192, "Heat-related (inc. sunburn)", ""), IF('Incident Form'!BA192, "Food-related", ""), IF('Incident Form'!BB192, "Respiratory-related", ""), IF('Incident Form'!BC192, "Allergic reaction", ""), IF('Incident Form'!BD192, "Any other pre-existing medical conditions", ""), IF('Incident Form'!BE192, "Any other illness-related", ""))</f>
        <v/>
      </c>
      <c r="W192" t="str">
        <f>_xlfn.TEXTJOIN(", ", TRUE, IF('Incident Form'!BF192, "Behavioural", ""), IF('Incident Form'!BG192, "Mental Health", ""), IF('Incident Form'!BH192, "Psychological Distress", ""), IF('Incident Form'!BI192, "Other", ""))</f>
        <v/>
      </c>
      <c r="X192" s="11" t="str">
        <f>_xlfn.TEXTJOIN(", ", TRUE, IF('Incident Form'!BJ192, "Potential injury", ""), IF('Incident Form'!BK192, "Potential psychosocial", ""), IF('Incident Form'!BL192, "Potential medical condition &amp;/or illness", ""), IF('Incident Form'!BM192, "Other", ""))</f>
        <v/>
      </c>
      <c r="Z192" s="11"/>
      <c r="AE192" s="11"/>
      <c r="AK192" s="11"/>
      <c r="AQ192" s="11"/>
      <c r="BA192" s="11"/>
      <c r="BI192" s="11"/>
      <c r="BQ192" s="11"/>
      <c r="BU192" s="11"/>
      <c r="CA192" s="11"/>
      <c r="CL192" s="11"/>
      <c r="CP192" s="11"/>
      <c r="CQ192"/>
    </row>
    <row r="193" spans="1:95" x14ac:dyDescent="0.35">
      <c r="A193" s="11"/>
      <c r="C193" s="11"/>
      <c r="G193" s="11"/>
      <c r="I193" s="11"/>
      <c r="N193" s="11"/>
      <c r="O193" t="str">
        <f>_xlfn.TEXTJOIN(", ", TRUE, IF('Incident Form'!O193, "Injury", ""), IF('Incident Form'!P193, "Medical Condition &amp;/or Illness", ""), IF('Incident Form'!Q193, "Psychosocial", ""), IF('Incident Form'!R193, "Near Miss", ""), IF('Incident Form'!S193, "Fatality", ""))</f>
        <v/>
      </c>
      <c r="S193" s="11"/>
      <c r="T193" t="str">
        <f>_xlfn.TEXTJOIN(", ", TRUE, IF('Incident Form'!X193, "Abrasion", ""), IF('Incident Form'!Y193, "Amputation", ""), IF('Incident Form'!Z193, "Asphyxiation", ""), IF('Incident Form'!AA193, "Bite / Sting", ""), IF('Incident Form'!AB193, "Bruise / Bump", ""), IF('Incident Form'!AC193, "Burn / Scald", ""), IF('Incident Form'!AD193, "Crush", ""), IF('Incident Form'!AE193, "Cut / Laceration", ""), IF('Incident Form'!AF193, "Dislocation", ""), IF('Incident Form'!AG193, "Electrical Shock", ""), IF('Incident Form'!AH193, "Fracture", ""), IF('Incident Form'!AI193, "Internal Injury", ""), IF('Incident Form'!AJ193, "Loss of consciousness", ""), IF('Incident Form'!AK193, "Loss of sight", ""), IF('Incident Form'!AL193, "Puncture", ""), IF('Incident Form'!AM193, "Strain / Sprain", ""), IF('Incident Form'!AN193, "Other injury", ""))</f>
        <v/>
      </c>
      <c r="U193" t="str">
        <f>_xlfn.TEXTJOIN(", ", TRUE, IF('Incident Form'!AO193, "Arm", ""), IF('Incident Form'!AP193, "Back", ""), IF('Incident Form'!AQ193, "Chest / Torso", ""), IF('Incident Form'!AR193, "Face / Eye", ""), IF('Incident Form'!AS193, "Foot / Ankle", ""), IF('Incident Form'!AT193, "Hands / Fingers", ""), IF('Incident Form'!AU193, "Head", ""), IF('Incident Form'!AV193, "Leg", ""), IF('Incident Form'!AW193, "Neck / Shoulder", ""), IF('Incident Form'!AX193, "N/A", ""))</f>
        <v/>
      </c>
      <c r="V193" t="str">
        <f>_xlfn.TEXTJOIN(", ", TRUE, IF('Incident Form'!AY193, "Cold-related", ""), IF('Incident Form'!AZ193, "Heat-related (inc. sunburn)", ""), IF('Incident Form'!BA193, "Food-related", ""), IF('Incident Form'!BB193, "Respiratory-related", ""), IF('Incident Form'!BC193, "Allergic reaction", ""), IF('Incident Form'!BD193, "Any other pre-existing medical conditions", ""), IF('Incident Form'!BE193, "Any other illness-related", ""))</f>
        <v/>
      </c>
      <c r="W193" t="str">
        <f>_xlfn.TEXTJOIN(", ", TRUE, IF('Incident Form'!BF193, "Behavioural", ""), IF('Incident Form'!BG193, "Mental Health", ""), IF('Incident Form'!BH193, "Psychological Distress", ""), IF('Incident Form'!BI193, "Other", ""))</f>
        <v/>
      </c>
      <c r="X193" s="11" t="str">
        <f>_xlfn.TEXTJOIN(", ", TRUE, IF('Incident Form'!BJ193, "Potential injury", ""), IF('Incident Form'!BK193, "Potential psychosocial", ""), IF('Incident Form'!BL193, "Potential medical condition &amp;/or illness", ""), IF('Incident Form'!BM193, "Other", ""))</f>
        <v/>
      </c>
      <c r="Z193" s="11"/>
      <c r="AE193" s="11"/>
      <c r="AK193" s="11"/>
      <c r="AQ193" s="11"/>
      <c r="BA193" s="11"/>
      <c r="BI193" s="11"/>
      <c r="BQ193" s="11"/>
      <c r="BU193" s="11"/>
      <c r="CA193" s="11"/>
      <c r="CL193" s="11"/>
      <c r="CP193" s="11"/>
      <c r="CQ193"/>
    </row>
    <row r="194" spans="1:95" x14ac:dyDescent="0.35">
      <c r="A194" s="11"/>
      <c r="C194" s="11"/>
      <c r="G194" s="11"/>
      <c r="I194" s="11"/>
      <c r="N194" s="11"/>
      <c r="O194" t="str">
        <f>_xlfn.TEXTJOIN(", ", TRUE, IF('Incident Form'!O194, "Injury", ""), IF('Incident Form'!P194, "Medical Condition &amp;/or Illness", ""), IF('Incident Form'!Q194, "Psychosocial", ""), IF('Incident Form'!R194, "Near Miss", ""), IF('Incident Form'!S194, "Fatality", ""))</f>
        <v/>
      </c>
      <c r="S194" s="11"/>
      <c r="T194" t="str">
        <f>_xlfn.TEXTJOIN(", ", TRUE, IF('Incident Form'!X194, "Abrasion", ""), IF('Incident Form'!Y194, "Amputation", ""), IF('Incident Form'!Z194, "Asphyxiation", ""), IF('Incident Form'!AA194, "Bite / Sting", ""), IF('Incident Form'!AB194, "Bruise / Bump", ""), IF('Incident Form'!AC194, "Burn / Scald", ""), IF('Incident Form'!AD194, "Crush", ""), IF('Incident Form'!AE194, "Cut / Laceration", ""), IF('Incident Form'!AF194, "Dislocation", ""), IF('Incident Form'!AG194, "Electrical Shock", ""), IF('Incident Form'!AH194, "Fracture", ""), IF('Incident Form'!AI194, "Internal Injury", ""), IF('Incident Form'!AJ194, "Loss of consciousness", ""), IF('Incident Form'!AK194, "Loss of sight", ""), IF('Incident Form'!AL194, "Puncture", ""), IF('Incident Form'!AM194, "Strain / Sprain", ""), IF('Incident Form'!AN194, "Other injury", ""))</f>
        <v/>
      </c>
      <c r="U194" t="str">
        <f>_xlfn.TEXTJOIN(", ", TRUE, IF('Incident Form'!AO194, "Arm", ""), IF('Incident Form'!AP194, "Back", ""), IF('Incident Form'!AQ194, "Chest / Torso", ""), IF('Incident Form'!AR194, "Face / Eye", ""), IF('Incident Form'!AS194, "Foot / Ankle", ""), IF('Incident Form'!AT194, "Hands / Fingers", ""), IF('Incident Form'!AU194, "Head", ""), IF('Incident Form'!AV194, "Leg", ""), IF('Incident Form'!AW194, "Neck / Shoulder", ""), IF('Incident Form'!AX194, "N/A", ""))</f>
        <v/>
      </c>
      <c r="V194" t="str">
        <f>_xlfn.TEXTJOIN(", ", TRUE, IF('Incident Form'!AY194, "Cold-related", ""), IF('Incident Form'!AZ194, "Heat-related (inc. sunburn)", ""), IF('Incident Form'!BA194, "Food-related", ""), IF('Incident Form'!BB194, "Respiratory-related", ""), IF('Incident Form'!BC194, "Allergic reaction", ""), IF('Incident Form'!BD194, "Any other pre-existing medical conditions", ""), IF('Incident Form'!BE194, "Any other illness-related", ""))</f>
        <v/>
      </c>
      <c r="W194" t="str">
        <f>_xlfn.TEXTJOIN(", ", TRUE, IF('Incident Form'!BF194, "Behavioural", ""), IF('Incident Form'!BG194, "Mental Health", ""), IF('Incident Form'!BH194, "Psychological Distress", ""), IF('Incident Form'!BI194, "Other", ""))</f>
        <v/>
      </c>
      <c r="X194" s="11" t="str">
        <f>_xlfn.TEXTJOIN(", ", TRUE, IF('Incident Form'!BJ194, "Potential injury", ""), IF('Incident Form'!BK194, "Potential psychosocial", ""), IF('Incident Form'!BL194, "Potential medical condition &amp;/or illness", ""), IF('Incident Form'!BM194, "Other", ""))</f>
        <v/>
      </c>
      <c r="Z194" s="11"/>
      <c r="AE194" s="11"/>
      <c r="AK194" s="11"/>
      <c r="AQ194" s="11"/>
      <c r="BA194" s="11"/>
      <c r="BI194" s="11"/>
      <c r="BQ194" s="11"/>
      <c r="BU194" s="11"/>
      <c r="CA194" s="11"/>
      <c r="CL194" s="11"/>
      <c r="CP194" s="11"/>
      <c r="CQ194"/>
    </row>
    <row r="195" spans="1:95" x14ac:dyDescent="0.35">
      <c r="A195" s="11"/>
      <c r="C195" s="11"/>
      <c r="G195" s="11"/>
      <c r="I195" s="11"/>
      <c r="N195" s="11"/>
      <c r="O195" t="str">
        <f>_xlfn.TEXTJOIN(", ", TRUE, IF('Incident Form'!O195, "Injury", ""), IF('Incident Form'!P195, "Medical Condition &amp;/or Illness", ""), IF('Incident Form'!Q195, "Psychosocial", ""), IF('Incident Form'!R195, "Near Miss", ""), IF('Incident Form'!S195, "Fatality", ""))</f>
        <v/>
      </c>
      <c r="S195" s="11"/>
      <c r="T195" t="str">
        <f>_xlfn.TEXTJOIN(", ", TRUE, IF('Incident Form'!X195, "Abrasion", ""), IF('Incident Form'!Y195, "Amputation", ""), IF('Incident Form'!Z195, "Asphyxiation", ""), IF('Incident Form'!AA195, "Bite / Sting", ""), IF('Incident Form'!AB195, "Bruise / Bump", ""), IF('Incident Form'!AC195, "Burn / Scald", ""), IF('Incident Form'!AD195, "Crush", ""), IF('Incident Form'!AE195, "Cut / Laceration", ""), IF('Incident Form'!AF195, "Dislocation", ""), IF('Incident Form'!AG195, "Electrical Shock", ""), IF('Incident Form'!AH195, "Fracture", ""), IF('Incident Form'!AI195, "Internal Injury", ""), IF('Incident Form'!AJ195, "Loss of consciousness", ""), IF('Incident Form'!AK195, "Loss of sight", ""), IF('Incident Form'!AL195, "Puncture", ""), IF('Incident Form'!AM195, "Strain / Sprain", ""), IF('Incident Form'!AN195, "Other injury", ""))</f>
        <v/>
      </c>
      <c r="U195" t="str">
        <f>_xlfn.TEXTJOIN(", ", TRUE, IF('Incident Form'!AO195, "Arm", ""), IF('Incident Form'!AP195, "Back", ""), IF('Incident Form'!AQ195, "Chest / Torso", ""), IF('Incident Form'!AR195, "Face / Eye", ""), IF('Incident Form'!AS195, "Foot / Ankle", ""), IF('Incident Form'!AT195, "Hands / Fingers", ""), IF('Incident Form'!AU195, "Head", ""), IF('Incident Form'!AV195, "Leg", ""), IF('Incident Form'!AW195, "Neck / Shoulder", ""), IF('Incident Form'!AX195, "N/A", ""))</f>
        <v/>
      </c>
      <c r="V195" t="str">
        <f>_xlfn.TEXTJOIN(", ", TRUE, IF('Incident Form'!AY195, "Cold-related", ""), IF('Incident Form'!AZ195, "Heat-related (inc. sunburn)", ""), IF('Incident Form'!BA195, "Food-related", ""), IF('Incident Form'!BB195, "Respiratory-related", ""), IF('Incident Form'!BC195, "Allergic reaction", ""), IF('Incident Form'!BD195, "Any other pre-existing medical conditions", ""), IF('Incident Form'!BE195, "Any other illness-related", ""))</f>
        <v/>
      </c>
      <c r="W195" t="str">
        <f>_xlfn.TEXTJOIN(", ", TRUE, IF('Incident Form'!BF195, "Behavioural", ""), IF('Incident Form'!BG195, "Mental Health", ""), IF('Incident Form'!BH195, "Psychological Distress", ""), IF('Incident Form'!BI195, "Other", ""))</f>
        <v/>
      </c>
      <c r="X195" s="11" t="str">
        <f>_xlfn.TEXTJOIN(", ", TRUE, IF('Incident Form'!BJ195, "Potential injury", ""), IF('Incident Form'!BK195, "Potential psychosocial", ""), IF('Incident Form'!BL195, "Potential medical condition &amp;/or illness", ""), IF('Incident Form'!BM195, "Other", ""))</f>
        <v/>
      </c>
      <c r="Z195" s="11"/>
      <c r="AE195" s="11"/>
      <c r="AK195" s="11"/>
      <c r="AQ195" s="11"/>
      <c r="BA195" s="11"/>
      <c r="BI195" s="11"/>
      <c r="BQ195" s="11"/>
      <c r="BU195" s="11"/>
      <c r="CA195" s="11"/>
      <c r="CL195" s="11"/>
      <c r="CP195" s="11"/>
      <c r="CQ195"/>
    </row>
    <row r="196" spans="1:95" x14ac:dyDescent="0.35">
      <c r="A196" s="11"/>
      <c r="C196" s="11"/>
      <c r="G196" s="11"/>
      <c r="I196" s="11"/>
      <c r="N196" s="11"/>
      <c r="O196" t="str">
        <f>_xlfn.TEXTJOIN(", ", TRUE, IF('Incident Form'!O196, "Injury", ""), IF('Incident Form'!P196, "Medical Condition &amp;/or Illness", ""), IF('Incident Form'!Q196, "Psychosocial", ""), IF('Incident Form'!R196, "Near Miss", ""), IF('Incident Form'!S196, "Fatality", ""))</f>
        <v/>
      </c>
      <c r="S196" s="11"/>
      <c r="T196" t="str">
        <f>_xlfn.TEXTJOIN(", ", TRUE, IF('Incident Form'!X196, "Abrasion", ""), IF('Incident Form'!Y196, "Amputation", ""), IF('Incident Form'!Z196, "Asphyxiation", ""), IF('Incident Form'!AA196, "Bite / Sting", ""), IF('Incident Form'!AB196, "Bruise / Bump", ""), IF('Incident Form'!AC196, "Burn / Scald", ""), IF('Incident Form'!AD196, "Crush", ""), IF('Incident Form'!AE196, "Cut / Laceration", ""), IF('Incident Form'!AF196, "Dislocation", ""), IF('Incident Form'!AG196, "Electrical Shock", ""), IF('Incident Form'!AH196, "Fracture", ""), IF('Incident Form'!AI196, "Internal Injury", ""), IF('Incident Form'!AJ196, "Loss of consciousness", ""), IF('Incident Form'!AK196, "Loss of sight", ""), IF('Incident Form'!AL196, "Puncture", ""), IF('Incident Form'!AM196, "Strain / Sprain", ""), IF('Incident Form'!AN196, "Other injury", ""))</f>
        <v/>
      </c>
      <c r="U196" t="str">
        <f>_xlfn.TEXTJOIN(", ", TRUE, IF('Incident Form'!AO196, "Arm", ""), IF('Incident Form'!AP196, "Back", ""), IF('Incident Form'!AQ196, "Chest / Torso", ""), IF('Incident Form'!AR196, "Face / Eye", ""), IF('Incident Form'!AS196, "Foot / Ankle", ""), IF('Incident Form'!AT196, "Hands / Fingers", ""), IF('Incident Form'!AU196, "Head", ""), IF('Incident Form'!AV196, "Leg", ""), IF('Incident Form'!AW196, "Neck / Shoulder", ""), IF('Incident Form'!AX196, "N/A", ""))</f>
        <v/>
      </c>
      <c r="V196" t="str">
        <f>_xlfn.TEXTJOIN(", ", TRUE, IF('Incident Form'!AY196, "Cold-related", ""), IF('Incident Form'!AZ196, "Heat-related (inc. sunburn)", ""), IF('Incident Form'!BA196, "Food-related", ""), IF('Incident Form'!BB196, "Respiratory-related", ""), IF('Incident Form'!BC196, "Allergic reaction", ""), IF('Incident Form'!BD196, "Any other pre-existing medical conditions", ""), IF('Incident Form'!BE196, "Any other illness-related", ""))</f>
        <v/>
      </c>
      <c r="W196" t="str">
        <f>_xlfn.TEXTJOIN(", ", TRUE, IF('Incident Form'!BF196, "Behavioural", ""), IF('Incident Form'!BG196, "Mental Health", ""), IF('Incident Form'!BH196, "Psychological Distress", ""), IF('Incident Form'!BI196, "Other", ""))</f>
        <v/>
      </c>
      <c r="X196" s="11" t="str">
        <f>_xlfn.TEXTJOIN(", ", TRUE, IF('Incident Form'!BJ196, "Potential injury", ""), IF('Incident Form'!BK196, "Potential psychosocial", ""), IF('Incident Form'!BL196, "Potential medical condition &amp;/or illness", ""), IF('Incident Form'!BM196, "Other", ""))</f>
        <v/>
      </c>
      <c r="Z196" s="11"/>
      <c r="AE196" s="11"/>
      <c r="AK196" s="11"/>
      <c r="AQ196" s="11"/>
      <c r="BA196" s="11"/>
      <c r="BI196" s="11"/>
      <c r="BQ196" s="11"/>
      <c r="BU196" s="11"/>
      <c r="CA196" s="11"/>
      <c r="CL196" s="11"/>
      <c r="CP196" s="11"/>
      <c r="CQ196"/>
    </row>
    <row r="197" spans="1:95" x14ac:dyDescent="0.35">
      <c r="A197" s="11"/>
      <c r="C197" s="11"/>
      <c r="G197" s="11"/>
      <c r="I197" s="11"/>
      <c r="N197" s="11"/>
      <c r="O197" t="str">
        <f>_xlfn.TEXTJOIN(", ", TRUE, IF('Incident Form'!O197, "Injury", ""), IF('Incident Form'!P197, "Medical Condition &amp;/or Illness", ""), IF('Incident Form'!Q197, "Psychosocial", ""), IF('Incident Form'!R197, "Near Miss", ""), IF('Incident Form'!S197, "Fatality", ""))</f>
        <v/>
      </c>
      <c r="S197" s="11"/>
      <c r="T197" t="str">
        <f>_xlfn.TEXTJOIN(", ", TRUE, IF('Incident Form'!X197, "Abrasion", ""), IF('Incident Form'!Y197, "Amputation", ""), IF('Incident Form'!Z197, "Asphyxiation", ""), IF('Incident Form'!AA197, "Bite / Sting", ""), IF('Incident Form'!AB197, "Bruise / Bump", ""), IF('Incident Form'!AC197, "Burn / Scald", ""), IF('Incident Form'!AD197, "Crush", ""), IF('Incident Form'!AE197, "Cut / Laceration", ""), IF('Incident Form'!AF197, "Dislocation", ""), IF('Incident Form'!AG197, "Electrical Shock", ""), IF('Incident Form'!AH197, "Fracture", ""), IF('Incident Form'!AI197, "Internal Injury", ""), IF('Incident Form'!AJ197, "Loss of consciousness", ""), IF('Incident Form'!AK197, "Loss of sight", ""), IF('Incident Form'!AL197, "Puncture", ""), IF('Incident Form'!AM197, "Strain / Sprain", ""), IF('Incident Form'!AN197, "Other injury", ""))</f>
        <v/>
      </c>
      <c r="U197" t="str">
        <f>_xlfn.TEXTJOIN(", ", TRUE, IF('Incident Form'!AO197, "Arm", ""), IF('Incident Form'!AP197, "Back", ""), IF('Incident Form'!AQ197, "Chest / Torso", ""), IF('Incident Form'!AR197, "Face / Eye", ""), IF('Incident Form'!AS197, "Foot / Ankle", ""), IF('Incident Form'!AT197, "Hands / Fingers", ""), IF('Incident Form'!AU197, "Head", ""), IF('Incident Form'!AV197, "Leg", ""), IF('Incident Form'!AW197, "Neck / Shoulder", ""), IF('Incident Form'!AX197, "N/A", ""))</f>
        <v/>
      </c>
      <c r="V197" t="str">
        <f>_xlfn.TEXTJOIN(", ", TRUE, IF('Incident Form'!AY197, "Cold-related", ""), IF('Incident Form'!AZ197, "Heat-related (inc. sunburn)", ""), IF('Incident Form'!BA197, "Food-related", ""), IF('Incident Form'!BB197, "Respiratory-related", ""), IF('Incident Form'!BC197, "Allergic reaction", ""), IF('Incident Form'!BD197, "Any other pre-existing medical conditions", ""), IF('Incident Form'!BE197, "Any other illness-related", ""))</f>
        <v/>
      </c>
      <c r="W197" t="str">
        <f>_xlfn.TEXTJOIN(", ", TRUE, IF('Incident Form'!BF197, "Behavioural", ""), IF('Incident Form'!BG197, "Mental Health", ""), IF('Incident Form'!BH197, "Psychological Distress", ""), IF('Incident Form'!BI197, "Other", ""))</f>
        <v/>
      </c>
      <c r="X197" s="11" t="str">
        <f>_xlfn.TEXTJOIN(", ", TRUE, IF('Incident Form'!BJ197, "Potential injury", ""), IF('Incident Form'!BK197, "Potential psychosocial", ""), IF('Incident Form'!BL197, "Potential medical condition &amp;/or illness", ""), IF('Incident Form'!BM197, "Other", ""))</f>
        <v/>
      </c>
      <c r="Z197" s="11"/>
      <c r="AE197" s="11"/>
      <c r="AK197" s="11"/>
      <c r="AQ197" s="11"/>
      <c r="BA197" s="11"/>
      <c r="BI197" s="11"/>
      <c r="BQ197" s="11"/>
      <c r="BU197" s="11"/>
      <c r="CA197" s="11"/>
      <c r="CL197" s="11"/>
      <c r="CP197" s="11"/>
      <c r="CQ197"/>
    </row>
    <row r="198" spans="1:95" x14ac:dyDescent="0.35">
      <c r="A198" s="11"/>
      <c r="C198" s="11"/>
      <c r="G198" s="11"/>
      <c r="I198" s="11"/>
      <c r="N198" s="11"/>
      <c r="O198" t="str">
        <f>_xlfn.TEXTJOIN(", ", TRUE, IF('Incident Form'!O198, "Injury", ""), IF('Incident Form'!P198, "Medical Condition &amp;/or Illness", ""), IF('Incident Form'!Q198, "Psychosocial", ""), IF('Incident Form'!R198, "Near Miss", ""), IF('Incident Form'!S198, "Fatality", ""))</f>
        <v/>
      </c>
      <c r="S198" s="11"/>
      <c r="T198" t="str">
        <f>_xlfn.TEXTJOIN(", ", TRUE, IF('Incident Form'!X198, "Abrasion", ""), IF('Incident Form'!Y198, "Amputation", ""), IF('Incident Form'!Z198, "Asphyxiation", ""), IF('Incident Form'!AA198, "Bite / Sting", ""), IF('Incident Form'!AB198, "Bruise / Bump", ""), IF('Incident Form'!AC198, "Burn / Scald", ""), IF('Incident Form'!AD198, "Crush", ""), IF('Incident Form'!AE198, "Cut / Laceration", ""), IF('Incident Form'!AF198, "Dislocation", ""), IF('Incident Form'!AG198, "Electrical Shock", ""), IF('Incident Form'!AH198, "Fracture", ""), IF('Incident Form'!AI198, "Internal Injury", ""), IF('Incident Form'!AJ198, "Loss of consciousness", ""), IF('Incident Form'!AK198, "Loss of sight", ""), IF('Incident Form'!AL198, "Puncture", ""), IF('Incident Form'!AM198, "Strain / Sprain", ""), IF('Incident Form'!AN198, "Other injury", ""))</f>
        <v/>
      </c>
      <c r="U198" t="str">
        <f>_xlfn.TEXTJOIN(", ", TRUE, IF('Incident Form'!AO198, "Arm", ""), IF('Incident Form'!AP198, "Back", ""), IF('Incident Form'!AQ198, "Chest / Torso", ""), IF('Incident Form'!AR198, "Face / Eye", ""), IF('Incident Form'!AS198, "Foot / Ankle", ""), IF('Incident Form'!AT198, "Hands / Fingers", ""), IF('Incident Form'!AU198, "Head", ""), IF('Incident Form'!AV198, "Leg", ""), IF('Incident Form'!AW198, "Neck / Shoulder", ""), IF('Incident Form'!AX198, "N/A", ""))</f>
        <v/>
      </c>
      <c r="V198" t="str">
        <f>_xlfn.TEXTJOIN(", ", TRUE, IF('Incident Form'!AY198, "Cold-related", ""), IF('Incident Form'!AZ198, "Heat-related (inc. sunburn)", ""), IF('Incident Form'!BA198, "Food-related", ""), IF('Incident Form'!BB198, "Respiratory-related", ""), IF('Incident Form'!BC198, "Allergic reaction", ""), IF('Incident Form'!BD198, "Any other pre-existing medical conditions", ""), IF('Incident Form'!BE198, "Any other illness-related", ""))</f>
        <v/>
      </c>
      <c r="W198" t="str">
        <f>_xlfn.TEXTJOIN(", ", TRUE, IF('Incident Form'!BF198, "Behavioural", ""), IF('Incident Form'!BG198, "Mental Health", ""), IF('Incident Form'!BH198, "Psychological Distress", ""), IF('Incident Form'!BI198, "Other", ""))</f>
        <v/>
      </c>
      <c r="X198" s="11" t="str">
        <f>_xlfn.TEXTJOIN(", ", TRUE, IF('Incident Form'!BJ198, "Potential injury", ""), IF('Incident Form'!BK198, "Potential psychosocial", ""), IF('Incident Form'!BL198, "Potential medical condition &amp;/or illness", ""), IF('Incident Form'!BM198, "Other", ""))</f>
        <v/>
      </c>
      <c r="Z198" s="11"/>
      <c r="AE198" s="11"/>
      <c r="AK198" s="11"/>
      <c r="AQ198" s="11"/>
      <c r="BA198" s="11"/>
      <c r="BI198" s="11"/>
      <c r="BQ198" s="11"/>
      <c r="BU198" s="11"/>
      <c r="CA198" s="11"/>
      <c r="CL198" s="11"/>
      <c r="CP198" s="11"/>
      <c r="CQ198"/>
    </row>
    <row r="199" spans="1:95" x14ac:dyDescent="0.35">
      <c r="A199" s="11"/>
      <c r="C199" s="11"/>
      <c r="G199" s="11"/>
      <c r="I199" s="11"/>
      <c r="N199" s="11"/>
      <c r="O199" t="str">
        <f>_xlfn.TEXTJOIN(", ", TRUE, IF('Incident Form'!O199, "Injury", ""), IF('Incident Form'!P199, "Medical Condition &amp;/or Illness", ""), IF('Incident Form'!Q199, "Psychosocial", ""), IF('Incident Form'!R199, "Near Miss", ""), IF('Incident Form'!S199, "Fatality", ""))</f>
        <v/>
      </c>
      <c r="S199" s="11"/>
      <c r="T199" t="str">
        <f>_xlfn.TEXTJOIN(", ", TRUE, IF('Incident Form'!X199, "Abrasion", ""), IF('Incident Form'!Y199, "Amputation", ""), IF('Incident Form'!Z199, "Asphyxiation", ""), IF('Incident Form'!AA199, "Bite / Sting", ""), IF('Incident Form'!AB199, "Bruise / Bump", ""), IF('Incident Form'!AC199, "Burn / Scald", ""), IF('Incident Form'!AD199, "Crush", ""), IF('Incident Form'!AE199, "Cut / Laceration", ""), IF('Incident Form'!AF199, "Dislocation", ""), IF('Incident Form'!AG199, "Electrical Shock", ""), IF('Incident Form'!AH199, "Fracture", ""), IF('Incident Form'!AI199, "Internal Injury", ""), IF('Incident Form'!AJ199, "Loss of consciousness", ""), IF('Incident Form'!AK199, "Loss of sight", ""), IF('Incident Form'!AL199, "Puncture", ""), IF('Incident Form'!AM199, "Strain / Sprain", ""), IF('Incident Form'!AN199, "Other injury", ""))</f>
        <v/>
      </c>
      <c r="U199" t="str">
        <f>_xlfn.TEXTJOIN(", ", TRUE, IF('Incident Form'!AO199, "Arm", ""), IF('Incident Form'!AP199, "Back", ""), IF('Incident Form'!AQ199, "Chest / Torso", ""), IF('Incident Form'!AR199, "Face / Eye", ""), IF('Incident Form'!AS199, "Foot / Ankle", ""), IF('Incident Form'!AT199, "Hands / Fingers", ""), IF('Incident Form'!AU199, "Head", ""), IF('Incident Form'!AV199, "Leg", ""), IF('Incident Form'!AW199, "Neck / Shoulder", ""), IF('Incident Form'!AX199, "N/A", ""))</f>
        <v/>
      </c>
      <c r="V199" t="str">
        <f>_xlfn.TEXTJOIN(", ", TRUE, IF('Incident Form'!AY199, "Cold-related", ""), IF('Incident Form'!AZ199, "Heat-related (inc. sunburn)", ""), IF('Incident Form'!BA199, "Food-related", ""), IF('Incident Form'!BB199, "Respiratory-related", ""), IF('Incident Form'!BC199, "Allergic reaction", ""), IF('Incident Form'!BD199, "Any other pre-existing medical conditions", ""), IF('Incident Form'!BE199, "Any other illness-related", ""))</f>
        <v/>
      </c>
      <c r="W199" t="str">
        <f>_xlfn.TEXTJOIN(", ", TRUE, IF('Incident Form'!BF199, "Behavioural", ""), IF('Incident Form'!BG199, "Mental Health", ""), IF('Incident Form'!BH199, "Psychological Distress", ""), IF('Incident Form'!BI199, "Other", ""))</f>
        <v/>
      </c>
      <c r="X199" s="11" t="str">
        <f>_xlfn.TEXTJOIN(", ", TRUE, IF('Incident Form'!BJ199, "Potential injury", ""), IF('Incident Form'!BK199, "Potential psychosocial", ""), IF('Incident Form'!BL199, "Potential medical condition &amp;/or illness", ""), IF('Incident Form'!BM199, "Other", ""))</f>
        <v/>
      </c>
      <c r="Z199" s="11"/>
      <c r="AE199" s="11"/>
      <c r="AK199" s="11"/>
      <c r="AQ199" s="11"/>
      <c r="BA199" s="11"/>
      <c r="BI199" s="11"/>
      <c r="BQ199" s="11"/>
      <c r="BU199" s="11"/>
      <c r="CA199" s="11"/>
      <c r="CL199" s="11"/>
      <c r="CP199" s="11"/>
      <c r="CQ199"/>
    </row>
    <row r="200" spans="1:95" x14ac:dyDescent="0.35">
      <c r="A200" s="11"/>
      <c r="C200" s="11"/>
      <c r="G200" s="11"/>
      <c r="I200" s="11"/>
      <c r="N200" s="11"/>
      <c r="O200" t="str">
        <f>_xlfn.TEXTJOIN(", ", TRUE, IF('Incident Form'!O200, "Injury", ""), IF('Incident Form'!P200, "Medical Condition &amp;/or Illness", ""), IF('Incident Form'!Q200, "Psychosocial", ""), IF('Incident Form'!R200, "Near Miss", ""), IF('Incident Form'!S200, "Fatality", ""))</f>
        <v/>
      </c>
      <c r="S200" s="11"/>
      <c r="T200" t="str">
        <f>_xlfn.TEXTJOIN(", ", TRUE, IF('Incident Form'!X200, "Abrasion", ""), IF('Incident Form'!Y200, "Amputation", ""), IF('Incident Form'!Z200, "Asphyxiation", ""), IF('Incident Form'!AA200, "Bite / Sting", ""), IF('Incident Form'!AB200, "Bruise / Bump", ""), IF('Incident Form'!AC200, "Burn / Scald", ""), IF('Incident Form'!AD200, "Crush", ""), IF('Incident Form'!AE200, "Cut / Laceration", ""), IF('Incident Form'!AF200, "Dislocation", ""), IF('Incident Form'!AG200, "Electrical Shock", ""), IF('Incident Form'!AH200, "Fracture", ""), IF('Incident Form'!AI200, "Internal Injury", ""), IF('Incident Form'!AJ200, "Loss of consciousness", ""), IF('Incident Form'!AK200, "Loss of sight", ""), IF('Incident Form'!AL200, "Puncture", ""), IF('Incident Form'!AM200, "Strain / Sprain", ""), IF('Incident Form'!AN200, "Other injury", ""))</f>
        <v/>
      </c>
      <c r="U200" t="str">
        <f>_xlfn.TEXTJOIN(", ", TRUE, IF('Incident Form'!AO200, "Arm", ""), IF('Incident Form'!AP200, "Back", ""), IF('Incident Form'!AQ200, "Chest / Torso", ""), IF('Incident Form'!AR200, "Face / Eye", ""), IF('Incident Form'!AS200, "Foot / Ankle", ""), IF('Incident Form'!AT200, "Hands / Fingers", ""), IF('Incident Form'!AU200, "Head", ""), IF('Incident Form'!AV200, "Leg", ""), IF('Incident Form'!AW200, "Neck / Shoulder", ""), IF('Incident Form'!AX200, "N/A", ""))</f>
        <v/>
      </c>
      <c r="V200" t="str">
        <f>_xlfn.TEXTJOIN(", ", TRUE, IF('Incident Form'!AY200, "Cold-related", ""), IF('Incident Form'!AZ200, "Heat-related (inc. sunburn)", ""), IF('Incident Form'!BA200, "Food-related", ""), IF('Incident Form'!BB200, "Respiratory-related", ""), IF('Incident Form'!BC200, "Allergic reaction", ""), IF('Incident Form'!BD200, "Any other pre-existing medical conditions", ""), IF('Incident Form'!BE200, "Any other illness-related", ""))</f>
        <v/>
      </c>
      <c r="W200" t="str">
        <f>_xlfn.TEXTJOIN(", ", TRUE, IF('Incident Form'!BF200, "Behavioural", ""), IF('Incident Form'!BG200, "Mental Health", ""), IF('Incident Form'!BH200, "Psychological Distress", ""), IF('Incident Form'!BI200, "Other", ""))</f>
        <v/>
      </c>
      <c r="X200" s="11" t="str">
        <f>_xlfn.TEXTJOIN(", ", TRUE, IF('Incident Form'!BJ200, "Potential injury", ""), IF('Incident Form'!BK200, "Potential psychosocial", ""), IF('Incident Form'!BL200, "Potential medical condition &amp;/or illness", ""), IF('Incident Form'!BM200, "Other", ""))</f>
        <v/>
      </c>
      <c r="Z200" s="11"/>
      <c r="AE200" s="11"/>
      <c r="AK200" s="11"/>
      <c r="AQ200" s="11"/>
      <c r="BA200" s="11"/>
      <c r="BI200" s="11"/>
      <c r="BQ200" s="11"/>
      <c r="BU200" s="11"/>
      <c r="CA200" s="11"/>
      <c r="CL200" s="11"/>
      <c r="CP200" s="11"/>
      <c r="CQ200"/>
    </row>
    <row r="201" spans="1:95" x14ac:dyDescent="0.35">
      <c r="A201" s="11"/>
      <c r="C201" s="11"/>
      <c r="G201" s="11"/>
      <c r="I201" s="11"/>
      <c r="N201" s="11"/>
      <c r="O201" t="str">
        <f>_xlfn.TEXTJOIN(", ", TRUE, IF('Incident Form'!O201, "Injury", ""), IF('Incident Form'!P201, "Medical Condition &amp;/or Illness", ""), IF('Incident Form'!Q201, "Psychosocial", ""), IF('Incident Form'!R201, "Near Miss", ""), IF('Incident Form'!S201, "Fatality", ""))</f>
        <v/>
      </c>
      <c r="S201" s="11"/>
      <c r="T201" t="str">
        <f>_xlfn.TEXTJOIN(", ", TRUE, IF('Incident Form'!X201, "Abrasion", ""), IF('Incident Form'!Y201, "Amputation", ""), IF('Incident Form'!Z201, "Asphyxiation", ""), IF('Incident Form'!AA201, "Bite / Sting", ""), IF('Incident Form'!AB201, "Bruise / Bump", ""), IF('Incident Form'!AC201, "Burn / Scald", ""), IF('Incident Form'!AD201, "Crush", ""), IF('Incident Form'!AE201, "Cut / Laceration", ""), IF('Incident Form'!AF201, "Dislocation", ""), IF('Incident Form'!AG201, "Electrical Shock", ""), IF('Incident Form'!AH201, "Fracture", ""), IF('Incident Form'!AI201, "Internal Injury", ""), IF('Incident Form'!AJ201, "Loss of consciousness", ""), IF('Incident Form'!AK201, "Loss of sight", ""), IF('Incident Form'!AL201, "Puncture", ""), IF('Incident Form'!AM201, "Strain / Sprain", ""), IF('Incident Form'!AN201, "Other injury", ""))</f>
        <v/>
      </c>
      <c r="U201" t="str">
        <f>_xlfn.TEXTJOIN(", ", TRUE, IF('Incident Form'!AO201, "Arm", ""), IF('Incident Form'!AP201, "Back", ""), IF('Incident Form'!AQ201, "Chest / Torso", ""), IF('Incident Form'!AR201, "Face / Eye", ""), IF('Incident Form'!AS201, "Foot / Ankle", ""), IF('Incident Form'!AT201, "Hands / Fingers", ""), IF('Incident Form'!AU201, "Head", ""), IF('Incident Form'!AV201, "Leg", ""), IF('Incident Form'!AW201, "Neck / Shoulder", ""), IF('Incident Form'!AX201, "N/A", ""))</f>
        <v/>
      </c>
      <c r="V201" t="str">
        <f>_xlfn.TEXTJOIN(", ", TRUE, IF('Incident Form'!AY201, "Cold-related", ""), IF('Incident Form'!AZ201, "Heat-related (inc. sunburn)", ""), IF('Incident Form'!BA201, "Food-related", ""), IF('Incident Form'!BB201, "Respiratory-related", ""), IF('Incident Form'!BC201, "Allergic reaction", ""), IF('Incident Form'!BD201, "Any other pre-existing medical conditions", ""), IF('Incident Form'!BE201, "Any other illness-related", ""))</f>
        <v/>
      </c>
      <c r="W201" t="str">
        <f>_xlfn.TEXTJOIN(", ", TRUE, IF('Incident Form'!BF201, "Behavioural", ""), IF('Incident Form'!BG201, "Mental Health", ""), IF('Incident Form'!BH201, "Psychological Distress", ""), IF('Incident Form'!BI201, "Other", ""))</f>
        <v/>
      </c>
      <c r="X201" s="11" t="str">
        <f>_xlfn.TEXTJOIN(", ", TRUE, IF('Incident Form'!BJ201, "Potential injury", ""), IF('Incident Form'!BK201, "Potential psychosocial", ""), IF('Incident Form'!BL201, "Potential medical condition &amp;/or illness", ""), IF('Incident Form'!BM201, "Other", ""))</f>
        <v/>
      </c>
      <c r="Z201" s="11"/>
      <c r="AE201" s="11"/>
      <c r="AK201" s="11"/>
      <c r="AQ201" s="11"/>
      <c r="BA201" s="11"/>
      <c r="BI201" s="11"/>
      <c r="BQ201" s="11"/>
      <c r="BU201" s="11"/>
      <c r="CA201" s="11"/>
      <c r="CL201" s="11"/>
      <c r="CP201" s="11"/>
      <c r="CQ201"/>
    </row>
    <row r="202" spans="1:95" x14ac:dyDescent="0.35">
      <c r="A202" s="11"/>
      <c r="C202" s="11"/>
      <c r="G202" s="11"/>
      <c r="I202" s="11"/>
      <c r="N202" s="11"/>
      <c r="O202" t="str">
        <f>_xlfn.TEXTJOIN(", ", TRUE, IF('Incident Form'!O202, "Injury", ""), IF('Incident Form'!P202, "Medical Condition &amp;/or Illness", ""), IF('Incident Form'!Q202, "Psychosocial", ""), IF('Incident Form'!R202, "Near Miss", ""), IF('Incident Form'!S202, "Fatality", ""))</f>
        <v/>
      </c>
      <c r="S202" s="11"/>
      <c r="T202" t="str">
        <f>_xlfn.TEXTJOIN(", ", TRUE, IF('Incident Form'!X202, "Abrasion", ""), IF('Incident Form'!Y202, "Amputation", ""), IF('Incident Form'!Z202, "Asphyxiation", ""), IF('Incident Form'!AA202, "Bite / Sting", ""), IF('Incident Form'!AB202, "Bruise / Bump", ""), IF('Incident Form'!AC202, "Burn / Scald", ""), IF('Incident Form'!AD202, "Crush", ""), IF('Incident Form'!AE202, "Cut / Laceration", ""), IF('Incident Form'!AF202, "Dislocation", ""), IF('Incident Form'!AG202, "Electrical Shock", ""), IF('Incident Form'!AH202, "Fracture", ""), IF('Incident Form'!AI202, "Internal Injury", ""), IF('Incident Form'!AJ202, "Loss of consciousness", ""), IF('Incident Form'!AK202, "Loss of sight", ""), IF('Incident Form'!AL202, "Puncture", ""), IF('Incident Form'!AM202, "Strain / Sprain", ""), IF('Incident Form'!AN202, "Other injury", ""))</f>
        <v/>
      </c>
      <c r="U202" t="str">
        <f>_xlfn.TEXTJOIN(", ", TRUE, IF('Incident Form'!AO202, "Arm", ""), IF('Incident Form'!AP202, "Back", ""), IF('Incident Form'!AQ202, "Chest / Torso", ""), IF('Incident Form'!AR202, "Face / Eye", ""), IF('Incident Form'!AS202, "Foot / Ankle", ""), IF('Incident Form'!AT202, "Hands / Fingers", ""), IF('Incident Form'!AU202, "Head", ""), IF('Incident Form'!AV202, "Leg", ""), IF('Incident Form'!AW202, "Neck / Shoulder", ""), IF('Incident Form'!AX202, "N/A", ""))</f>
        <v/>
      </c>
      <c r="V202" t="str">
        <f>_xlfn.TEXTJOIN(", ", TRUE, IF('Incident Form'!AY202, "Cold-related", ""), IF('Incident Form'!AZ202, "Heat-related (inc. sunburn)", ""), IF('Incident Form'!BA202, "Food-related", ""), IF('Incident Form'!BB202, "Respiratory-related", ""), IF('Incident Form'!BC202, "Allergic reaction", ""), IF('Incident Form'!BD202, "Any other pre-existing medical conditions", ""), IF('Incident Form'!BE202, "Any other illness-related", ""))</f>
        <v/>
      </c>
      <c r="W202" t="str">
        <f>_xlfn.TEXTJOIN(", ", TRUE, IF('Incident Form'!BF202, "Behavioural", ""), IF('Incident Form'!BG202, "Mental Health", ""), IF('Incident Form'!BH202, "Psychological Distress", ""), IF('Incident Form'!BI202, "Other", ""))</f>
        <v/>
      </c>
      <c r="X202" s="11" t="str">
        <f>_xlfn.TEXTJOIN(", ", TRUE, IF('Incident Form'!BJ202, "Potential injury", ""), IF('Incident Form'!BK202, "Potential psychosocial", ""), IF('Incident Form'!BL202, "Potential medical condition &amp;/or illness", ""), IF('Incident Form'!BM202, "Other", ""))</f>
        <v/>
      </c>
      <c r="Z202" s="11"/>
      <c r="AE202" s="11"/>
      <c r="AK202" s="11"/>
      <c r="AQ202" s="11"/>
      <c r="BA202" s="11"/>
      <c r="BI202" s="11"/>
      <c r="BQ202" s="11"/>
      <c r="BU202" s="11"/>
      <c r="CA202" s="11"/>
      <c r="CL202" s="11"/>
      <c r="CP202" s="11"/>
      <c r="CQ202"/>
    </row>
    <row r="203" spans="1:95" s="3" customFormat="1" x14ac:dyDescent="0.35">
      <c r="A203" s="12"/>
      <c r="C203" s="12"/>
      <c r="G203" s="12"/>
      <c r="I203" s="12"/>
      <c r="N203" s="12"/>
      <c r="S203" s="12"/>
      <c r="X203" s="12"/>
      <c r="Z203" s="12"/>
      <c r="AE203" s="12"/>
      <c r="AK203" s="12"/>
      <c r="AQ203" s="12"/>
      <c r="BA203" s="12"/>
      <c r="BI203" s="12"/>
      <c r="BQ203" s="12"/>
      <c r="BU203" s="12"/>
      <c r="CA203" s="12"/>
      <c r="CL203" s="12"/>
      <c r="CP203" s="12"/>
    </row>
    <row r="204" spans="1:95" x14ac:dyDescent="0.35">
      <c r="A204" s="11"/>
      <c r="C204" s="11"/>
      <c r="G204" s="11"/>
      <c r="I204" s="11"/>
      <c r="N204" s="11"/>
      <c r="S204" s="11"/>
      <c r="X204" s="11"/>
      <c r="Z204" s="11"/>
      <c r="AE204" s="11"/>
      <c r="AK204" s="11"/>
      <c r="AQ204" s="11"/>
      <c r="BA204" s="11"/>
      <c r="BI204" s="11"/>
      <c r="BQ204" s="11"/>
      <c r="BU204" s="11"/>
      <c r="CA204" s="11"/>
      <c r="CL204" s="11"/>
    </row>
    <row r="205" spans="1:95" x14ac:dyDescent="0.35">
      <c r="A205" s="11"/>
      <c r="C205" s="11"/>
      <c r="G205" s="11"/>
      <c r="I205" s="11"/>
      <c r="N205" s="11"/>
      <c r="S205" s="11"/>
      <c r="X205" s="11"/>
      <c r="Z205" s="11"/>
      <c r="AE205" s="11"/>
      <c r="AK205" s="11"/>
      <c r="AQ205" s="11"/>
      <c r="BA205" s="11"/>
      <c r="BI205" s="11"/>
      <c r="BQ205" s="11"/>
      <c r="BU205" s="11"/>
      <c r="CL205" s="11"/>
    </row>
    <row r="206" spans="1:95" x14ac:dyDescent="0.35">
      <c r="A206" s="11"/>
      <c r="C206" s="11"/>
      <c r="G206" s="11"/>
      <c r="I206" s="11"/>
      <c r="N206" s="11"/>
      <c r="S206" s="11"/>
      <c r="X206" s="11"/>
      <c r="Z206" s="11"/>
      <c r="AE206" s="11"/>
      <c r="AK206" s="11"/>
      <c r="AQ206" s="11"/>
      <c r="BA206" s="11"/>
      <c r="BI206" s="11"/>
      <c r="BQ206" s="11"/>
      <c r="BU206" s="11"/>
      <c r="CL206" s="11"/>
    </row>
    <row r="207" spans="1:95" x14ac:dyDescent="0.35">
      <c r="A207" s="11"/>
      <c r="C207" s="11"/>
      <c r="G207" s="11"/>
      <c r="I207" s="11"/>
      <c r="N207" s="11"/>
      <c r="S207" s="11"/>
      <c r="X207" s="11"/>
      <c r="Z207" s="11"/>
      <c r="AE207" s="11"/>
      <c r="AK207" s="11"/>
      <c r="AQ207" s="11"/>
      <c r="BA207" s="11"/>
      <c r="BI207" s="11"/>
      <c r="BQ207" s="11"/>
      <c r="BU207" s="11"/>
      <c r="CL207" s="11"/>
    </row>
    <row r="208" spans="1:95" x14ac:dyDescent="0.35">
      <c r="A208" s="11"/>
      <c r="C208" s="11"/>
      <c r="G208" s="11"/>
      <c r="I208" s="11"/>
      <c r="N208" s="11"/>
      <c r="S208" s="11"/>
      <c r="X208" s="11"/>
      <c r="Z208" s="11"/>
      <c r="AE208" s="11"/>
      <c r="AK208" s="11"/>
      <c r="AQ208" s="11"/>
      <c r="BA208" s="11"/>
      <c r="BI208" s="11"/>
      <c r="BQ208" s="11"/>
      <c r="BU208" s="11"/>
      <c r="CL208" s="11"/>
    </row>
    <row r="209" spans="1:90" x14ac:dyDescent="0.35">
      <c r="A209" s="11"/>
      <c r="C209" s="11"/>
      <c r="G209" s="11"/>
      <c r="I209" s="11"/>
      <c r="N209" s="11"/>
      <c r="S209" s="11"/>
      <c r="X209" s="11"/>
      <c r="Z209" s="11"/>
      <c r="AE209" s="11"/>
      <c r="AK209" s="11"/>
      <c r="AQ209" s="11"/>
      <c r="BA209" s="11"/>
      <c r="BI209" s="11"/>
      <c r="BQ209" s="11"/>
      <c r="BU209" s="11"/>
      <c r="CL209" s="11"/>
    </row>
    <row r="210" spans="1:90" x14ac:dyDescent="0.35">
      <c r="A210" s="11"/>
      <c r="C210" s="11"/>
      <c r="G210" s="11"/>
      <c r="I210" s="11"/>
      <c r="N210" s="11"/>
      <c r="S210" s="11"/>
      <c r="X210" s="11"/>
      <c r="Z210" s="11"/>
      <c r="AE210" s="11"/>
      <c r="AK210" s="11"/>
      <c r="AQ210" s="11"/>
      <c r="BA210" s="11"/>
      <c r="BI210" s="11"/>
      <c r="BQ210" s="11"/>
      <c r="BU210" s="11"/>
      <c r="CL210" s="11"/>
    </row>
    <row r="211" spans="1:90" x14ac:dyDescent="0.35">
      <c r="A211" s="11"/>
      <c r="C211" s="11"/>
      <c r="G211" s="11"/>
      <c r="I211" s="11"/>
      <c r="N211" s="11"/>
      <c r="S211" s="11"/>
      <c r="Z211" s="11"/>
      <c r="AE211" s="11"/>
      <c r="AK211" s="11"/>
      <c r="AQ211" s="11"/>
      <c r="BA211" s="11"/>
      <c r="BI211" s="11"/>
      <c r="BQ211" s="11"/>
      <c r="BU211" s="11"/>
      <c r="CL211" s="11"/>
    </row>
    <row r="212" spans="1:90" x14ac:dyDescent="0.35">
      <c r="A212" s="11"/>
      <c r="C212" s="11"/>
      <c r="G212" s="11"/>
      <c r="I212" s="11"/>
      <c r="N212" s="11"/>
      <c r="S212" s="11"/>
      <c r="Z212" s="11"/>
      <c r="AE212" s="11"/>
      <c r="AK212" s="11"/>
      <c r="AQ212" s="11"/>
      <c r="BA212" s="11"/>
      <c r="BI212" s="11"/>
      <c r="BQ212" s="11"/>
      <c r="BU212" s="11"/>
      <c r="CL212" s="11"/>
    </row>
    <row r="213" spans="1:90" x14ac:dyDescent="0.35">
      <c r="A213" s="11"/>
      <c r="C213" s="11"/>
      <c r="G213" s="11"/>
      <c r="I213" s="11"/>
      <c r="N213" s="11"/>
      <c r="S213" s="11"/>
      <c r="Z213" s="11"/>
      <c r="AE213" s="11"/>
      <c r="AK213" s="11"/>
      <c r="AQ213" s="11"/>
      <c r="BA213" s="11"/>
      <c r="BI213" s="11"/>
      <c r="BQ213" s="11"/>
      <c r="BU213" s="11"/>
      <c r="CL213" s="11"/>
    </row>
    <row r="214" spans="1:90" x14ac:dyDescent="0.35">
      <c r="A214" s="11"/>
      <c r="C214" s="11"/>
      <c r="G214" s="11"/>
      <c r="I214" s="11"/>
      <c r="N214" s="11"/>
      <c r="S214" s="11"/>
      <c r="Z214" s="11"/>
      <c r="AE214" s="11"/>
      <c r="AK214" s="11"/>
      <c r="AQ214" s="11"/>
      <c r="BA214" s="11"/>
      <c r="BI214" s="11"/>
      <c r="BQ214" s="11"/>
      <c r="BU214" s="11"/>
      <c r="CL214" s="11"/>
    </row>
    <row r="215" spans="1:90" x14ac:dyDescent="0.35">
      <c r="A215" s="11"/>
      <c r="C215" s="11"/>
      <c r="G215" s="11"/>
      <c r="I215" s="11"/>
      <c r="N215" s="11"/>
      <c r="S215" s="11"/>
      <c r="Z215" s="11"/>
      <c r="AE215" s="11"/>
      <c r="AK215" s="11"/>
      <c r="AQ215" s="11"/>
      <c r="BA215" s="11"/>
      <c r="BI215" s="11"/>
      <c r="BU215" s="11"/>
      <c r="CL215" s="11"/>
    </row>
    <row r="216" spans="1:90" x14ac:dyDescent="0.35">
      <c r="A216" s="11"/>
      <c r="C216" s="11"/>
      <c r="G216" s="11"/>
      <c r="I216" s="11"/>
      <c r="N216" s="11"/>
      <c r="S216" s="11"/>
      <c r="Z216" s="11"/>
      <c r="AE216" s="11"/>
      <c r="AK216" s="11"/>
      <c r="AQ216" s="11"/>
      <c r="BA216" s="11"/>
      <c r="BI216" s="11"/>
      <c r="BU216" s="11"/>
      <c r="CL216" s="11"/>
    </row>
    <row r="217" spans="1:90" x14ac:dyDescent="0.35">
      <c r="A217" s="11"/>
      <c r="C217" s="11"/>
      <c r="G217" s="11"/>
      <c r="I217" s="11"/>
      <c r="N217" s="11"/>
      <c r="S217" s="11"/>
      <c r="Z217" s="11"/>
      <c r="AE217" s="11"/>
      <c r="AQ217" s="11"/>
      <c r="BA217" s="11"/>
      <c r="BI217" s="11"/>
      <c r="BU217" s="11"/>
      <c r="CL217" s="11"/>
    </row>
    <row r="218" spans="1:90" x14ac:dyDescent="0.35">
      <c r="A218" s="11"/>
      <c r="C218" s="11"/>
      <c r="G218" s="11"/>
      <c r="I218" s="11"/>
      <c r="N218" s="11"/>
      <c r="S218" s="11"/>
      <c r="Z218" s="11"/>
      <c r="AE218" s="11"/>
      <c r="AQ218" s="11"/>
      <c r="BA218" s="11"/>
      <c r="BI218" s="11"/>
      <c r="BU218" s="11"/>
      <c r="CL218" s="11"/>
    </row>
    <row r="219" spans="1:90" x14ac:dyDescent="0.35">
      <c r="A219" s="11"/>
      <c r="C219" s="11"/>
      <c r="G219" s="11"/>
      <c r="I219" s="11"/>
      <c r="N219" s="11"/>
      <c r="S219" s="11"/>
      <c r="Z219" s="11"/>
      <c r="AE219" s="11"/>
      <c r="AQ219" s="11"/>
      <c r="BA219" s="11"/>
      <c r="BI219" s="11"/>
      <c r="BU219" s="11"/>
      <c r="CL219" s="11"/>
    </row>
    <row r="220" spans="1:90" x14ac:dyDescent="0.35">
      <c r="A220" s="11"/>
      <c r="C220" s="11"/>
      <c r="G220" s="11"/>
      <c r="I220" s="11"/>
      <c r="N220" s="11"/>
      <c r="S220" s="11"/>
      <c r="Z220" s="11"/>
      <c r="AE220" s="11"/>
      <c r="AQ220" s="11"/>
      <c r="BA220" s="11"/>
      <c r="BI220" s="11"/>
      <c r="BU220" s="11"/>
      <c r="CL220" s="11"/>
    </row>
    <row r="221" spans="1:90" x14ac:dyDescent="0.35">
      <c r="C221" s="11"/>
      <c r="G221" s="11"/>
      <c r="I221" s="11"/>
      <c r="N221" s="11"/>
      <c r="S221" s="11"/>
      <c r="Z221" s="11"/>
      <c r="AE221" s="11"/>
      <c r="AQ221" s="11"/>
      <c r="BA221" s="11"/>
      <c r="BI221" s="11"/>
      <c r="CL221" s="11"/>
    </row>
    <row r="222" spans="1:90" x14ac:dyDescent="0.35">
      <c r="C222" s="11"/>
      <c r="G222" s="11"/>
      <c r="I222" s="11"/>
      <c r="N222" s="11"/>
      <c r="S222" s="11"/>
      <c r="Z222" s="11"/>
      <c r="AE222" s="11"/>
      <c r="AQ222" s="11"/>
      <c r="BA222" s="11"/>
      <c r="BI222" s="11"/>
      <c r="CL222" s="11"/>
    </row>
    <row r="223" spans="1:90" x14ac:dyDescent="0.35">
      <c r="C223" s="11"/>
      <c r="G223" s="11"/>
      <c r="I223" s="11"/>
      <c r="N223" s="11"/>
      <c r="S223" s="11"/>
      <c r="Z223" s="11"/>
      <c r="AE223" s="11"/>
      <c r="AQ223" s="11"/>
      <c r="BA223" s="11"/>
      <c r="BI223" s="11"/>
      <c r="CL223" s="11"/>
    </row>
    <row r="224" spans="1:90" x14ac:dyDescent="0.35">
      <c r="C224" s="11"/>
      <c r="G224" s="11"/>
      <c r="I224" s="11"/>
      <c r="N224" s="11"/>
      <c r="S224" s="11"/>
      <c r="Z224" s="11"/>
      <c r="AE224" s="11"/>
      <c r="AQ224" s="11"/>
      <c r="BA224" s="11"/>
      <c r="BI224" s="11"/>
      <c r="CL224" s="11"/>
    </row>
    <row r="225" spans="3:90" x14ac:dyDescent="0.35">
      <c r="C225" s="11"/>
      <c r="G225" s="11"/>
      <c r="I225" s="11"/>
      <c r="N225" s="11"/>
      <c r="S225" s="11"/>
      <c r="Z225" s="11"/>
      <c r="AE225" s="11"/>
      <c r="AQ225" s="11"/>
      <c r="BA225" s="11"/>
      <c r="BI225" s="11"/>
      <c r="CL225" s="11"/>
    </row>
    <row r="226" spans="3:90" x14ac:dyDescent="0.35">
      <c r="C226" s="11"/>
      <c r="G226" s="11"/>
      <c r="I226" s="11"/>
      <c r="N226" s="11"/>
      <c r="S226" s="11"/>
      <c r="Z226" s="11"/>
      <c r="AE226" s="11"/>
      <c r="AQ226" s="11"/>
      <c r="BA226" s="11"/>
      <c r="BI226" s="11"/>
      <c r="CL226" s="11"/>
    </row>
    <row r="227" spans="3:90" x14ac:dyDescent="0.35">
      <c r="C227" s="11"/>
      <c r="G227" s="11"/>
      <c r="I227" s="11"/>
      <c r="N227" s="11"/>
      <c r="S227" s="11"/>
      <c r="Z227" s="11"/>
      <c r="AE227" s="11"/>
      <c r="AQ227" s="11"/>
      <c r="BA227" s="11"/>
      <c r="BI227" s="11"/>
      <c r="CL227" s="11"/>
    </row>
    <row r="228" spans="3:90" x14ac:dyDescent="0.35">
      <c r="C228" s="11"/>
      <c r="G228" s="11"/>
      <c r="I228" s="11"/>
      <c r="N228" s="11"/>
      <c r="S228" s="11"/>
      <c r="Z228" s="11"/>
      <c r="AE228" s="11"/>
      <c r="AQ228" s="11"/>
      <c r="BA228" s="11"/>
      <c r="BI228" s="11"/>
      <c r="CL228" s="11"/>
    </row>
    <row r="229" spans="3:90" x14ac:dyDescent="0.35">
      <c r="C229" s="11"/>
      <c r="G229" s="11"/>
      <c r="I229" s="11"/>
      <c r="N229" s="11"/>
      <c r="S229" s="11"/>
      <c r="Z229" s="11"/>
      <c r="AE229" s="11"/>
      <c r="AQ229" s="11"/>
      <c r="BA229" s="11"/>
      <c r="BI229" s="11"/>
      <c r="CL229" s="11"/>
    </row>
    <row r="230" spans="3:90" x14ac:dyDescent="0.35">
      <c r="C230" s="11"/>
      <c r="G230" s="11"/>
      <c r="I230" s="11"/>
      <c r="N230" s="11"/>
      <c r="S230" s="11"/>
      <c r="Z230" s="11"/>
      <c r="AE230" s="11"/>
      <c r="AQ230" s="11"/>
      <c r="BA230" s="11"/>
      <c r="BI230" s="11"/>
      <c r="CL230" s="11"/>
    </row>
    <row r="231" spans="3:90" x14ac:dyDescent="0.35">
      <c r="C231" s="11"/>
      <c r="G231" s="11"/>
      <c r="I231" s="11"/>
      <c r="N231" s="11"/>
      <c r="S231" s="11"/>
      <c r="Z231" s="11"/>
      <c r="AE231" s="11"/>
      <c r="AQ231" s="11"/>
      <c r="BA231" s="11"/>
      <c r="BI231" s="11"/>
      <c r="CL231" s="11"/>
    </row>
    <row r="232" spans="3:90" x14ac:dyDescent="0.35">
      <c r="C232" s="11"/>
      <c r="G232" s="11"/>
      <c r="I232" s="11"/>
      <c r="N232" s="11"/>
      <c r="S232" s="11"/>
      <c r="Z232" s="11"/>
      <c r="AE232" s="11"/>
      <c r="AQ232" s="11"/>
      <c r="BA232" s="11"/>
      <c r="BI232" s="11"/>
      <c r="CL232" s="11"/>
    </row>
    <row r="233" spans="3:90" x14ac:dyDescent="0.35">
      <c r="C233" s="11"/>
      <c r="G233" s="11"/>
      <c r="I233" s="11"/>
      <c r="N233" s="11"/>
      <c r="S233" s="11"/>
      <c r="Z233" s="11"/>
      <c r="AE233" s="11"/>
      <c r="AQ233" s="11"/>
      <c r="BA233" s="11"/>
      <c r="BI233" s="11"/>
      <c r="CL233" s="11"/>
    </row>
    <row r="234" spans="3:90" x14ac:dyDescent="0.35">
      <c r="C234" s="11"/>
      <c r="G234" s="11"/>
      <c r="I234" s="11"/>
      <c r="N234" s="11"/>
      <c r="S234" s="11"/>
      <c r="Z234" s="11"/>
      <c r="AE234" s="11"/>
      <c r="AQ234" s="11"/>
      <c r="BA234" s="11"/>
      <c r="BI234" s="11"/>
      <c r="CL234" s="11"/>
    </row>
    <row r="235" spans="3:90" x14ac:dyDescent="0.35">
      <c r="C235" s="11"/>
      <c r="G235" s="11"/>
      <c r="I235" s="11"/>
      <c r="N235" s="11"/>
      <c r="S235" s="11"/>
      <c r="Z235" s="11"/>
      <c r="AE235" s="11"/>
      <c r="AQ235" s="11"/>
      <c r="BA235" s="11"/>
      <c r="BI235" s="11"/>
      <c r="CL235" s="11"/>
    </row>
    <row r="236" spans="3:90" x14ac:dyDescent="0.35">
      <c r="C236" s="11"/>
      <c r="G236" s="11"/>
      <c r="I236" s="11"/>
      <c r="N236" s="11"/>
      <c r="S236" s="11"/>
      <c r="Z236" s="11"/>
      <c r="AE236" s="11"/>
      <c r="AQ236" s="11"/>
      <c r="BA236" s="11"/>
      <c r="BI236" s="11"/>
    </row>
    <row r="237" spans="3:90" x14ac:dyDescent="0.35">
      <c r="C237" s="11"/>
      <c r="G237" s="11"/>
      <c r="I237" s="11"/>
      <c r="N237" s="11"/>
      <c r="S237" s="11"/>
      <c r="Z237" s="11"/>
      <c r="AE237" s="11"/>
      <c r="AQ237" s="11"/>
      <c r="BA237" s="11"/>
      <c r="BI237" s="11"/>
    </row>
    <row r="238" spans="3:90" x14ac:dyDescent="0.35">
      <c r="C238" s="11"/>
      <c r="G238" s="11"/>
      <c r="I238" s="11"/>
      <c r="N238" s="11"/>
      <c r="S238" s="11"/>
      <c r="Z238" s="11"/>
      <c r="AE238" s="11"/>
      <c r="AQ238" s="11"/>
      <c r="BA238" s="11"/>
      <c r="BI238" s="11"/>
    </row>
    <row r="239" spans="3:90" x14ac:dyDescent="0.35">
      <c r="C239" s="11"/>
      <c r="G239" s="11"/>
      <c r="I239" s="11"/>
      <c r="N239" s="11"/>
      <c r="S239" s="11"/>
      <c r="Z239" s="11"/>
      <c r="AE239" s="11"/>
      <c r="AQ239" s="11"/>
      <c r="BA239" s="11"/>
      <c r="BI239" s="11"/>
    </row>
    <row r="240" spans="3:90" x14ac:dyDescent="0.35">
      <c r="C240" s="11"/>
      <c r="G240" s="11"/>
      <c r="I240" s="11"/>
      <c r="N240" s="11"/>
      <c r="S240" s="11"/>
      <c r="Z240" s="11"/>
      <c r="AE240" s="11"/>
      <c r="AQ240" s="11"/>
      <c r="BA240" s="11"/>
      <c r="BI240" s="11"/>
    </row>
    <row r="241" spans="3:61" x14ac:dyDescent="0.35">
      <c r="C241" s="11"/>
      <c r="G241" s="11"/>
      <c r="I241" s="11"/>
      <c r="N241" s="11"/>
      <c r="S241" s="11"/>
      <c r="Z241" s="11"/>
      <c r="AE241" s="11"/>
      <c r="AQ241" s="11"/>
      <c r="BA241" s="11"/>
      <c r="BI241" s="11"/>
    </row>
    <row r="242" spans="3:61" x14ac:dyDescent="0.35">
      <c r="C242" s="11"/>
      <c r="G242" s="11"/>
      <c r="I242" s="11"/>
      <c r="N242" s="11"/>
      <c r="S242" s="11"/>
      <c r="Z242" s="11"/>
      <c r="AE242" s="11"/>
      <c r="AQ242" s="11"/>
      <c r="BA242" s="11"/>
      <c r="BI242" s="11"/>
    </row>
    <row r="243" spans="3:61" x14ac:dyDescent="0.35">
      <c r="C243" s="11"/>
      <c r="G243" s="11"/>
      <c r="I243" s="11"/>
      <c r="N243" s="11"/>
      <c r="S243" s="11"/>
      <c r="Z243" s="11"/>
      <c r="AE243" s="11"/>
      <c r="AQ243" s="11"/>
      <c r="BA243" s="11"/>
      <c r="BI243" s="11"/>
    </row>
    <row r="244" spans="3:61" x14ac:dyDescent="0.35">
      <c r="C244" s="11"/>
      <c r="G244" s="11"/>
      <c r="I244" s="11"/>
      <c r="N244" s="11"/>
      <c r="S244" s="11"/>
      <c r="AE244" s="11"/>
      <c r="AQ244" s="11"/>
      <c r="BA244" s="11"/>
      <c r="BI244" s="11"/>
    </row>
    <row r="245" spans="3:61" x14ac:dyDescent="0.35">
      <c r="C245" s="11"/>
      <c r="G245" s="11"/>
      <c r="I245" s="11"/>
      <c r="N245" s="11"/>
      <c r="S245" s="11"/>
      <c r="AE245" s="11"/>
      <c r="AQ245" s="11"/>
      <c r="BA245" s="11"/>
      <c r="BI245" s="11"/>
    </row>
    <row r="246" spans="3:61" x14ac:dyDescent="0.35">
      <c r="C246" s="11"/>
      <c r="G246" s="11"/>
      <c r="I246" s="11"/>
      <c r="N246" s="11"/>
      <c r="S246" s="11"/>
      <c r="AE246" s="11"/>
      <c r="AQ246" s="11"/>
      <c r="BA246" s="11"/>
      <c r="BI246" s="11"/>
    </row>
    <row r="247" spans="3:61" x14ac:dyDescent="0.35">
      <c r="C247" s="11"/>
      <c r="G247" s="11"/>
      <c r="I247" s="11"/>
      <c r="N247" s="11"/>
      <c r="S247" s="11"/>
      <c r="AE247" s="11"/>
      <c r="AQ247" s="11"/>
      <c r="BA247" s="11"/>
      <c r="BI247" s="11"/>
    </row>
    <row r="248" spans="3:61" x14ac:dyDescent="0.35">
      <c r="C248" s="11"/>
      <c r="G248" s="11"/>
      <c r="I248" s="11"/>
      <c r="N248" s="11"/>
      <c r="S248" s="11"/>
      <c r="AE248" s="11"/>
      <c r="AQ248" s="11"/>
      <c r="BA248" s="11"/>
      <c r="BI248" s="11"/>
    </row>
    <row r="249" spans="3:61" x14ac:dyDescent="0.35">
      <c r="G249" s="11"/>
      <c r="I249" s="11"/>
      <c r="N249" s="11"/>
      <c r="AE249" s="11"/>
      <c r="AQ249" s="11"/>
      <c r="BI249" s="11"/>
    </row>
    <row r="250" spans="3:61" x14ac:dyDescent="0.35">
      <c r="G250" s="11"/>
      <c r="N250" s="11"/>
      <c r="AE250" s="11"/>
      <c r="AQ250" s="11"/>
      <c r="BI250" s="11"/>
    </row>
    <row r="251" spans="3:61" x14ac:dyDescent="0.35">
      <c r="G251" s="11"/>
      <c r="N251" s="11"/>
      <c r="AE251" s="11"/>
      <c r="AQ251" s="11"/>
      <c r="BI251" s="11"/>
    </row>
    <row r="252" spans="3:61" x14ac:dyDescent="0.35">
      <c r="G252" s="11"/>
      <c r="N252" s="11"/>
      <c r="AE252" s="11"/>
      <c r="AQ252" s="11"/>
      <c r="BI252" s="11"/>
    </row>
    <row r="253" spans="3:61" x14ac:dyDescent="0.35">
      <c r="G253" s="11"/>
      <c r="N253" s="11"/>
      <c r="AE253" s="11"/>
      <c r="AQ253" s="11"/>
      <c r="BI253" s="11"/>
    </row>
    <row r="254" spans="3:61" x14ac:dyDescent="0.35">
      <c r="G254" s="11"/>
      <c r="N254" s="11"/>
      <c r="AE254" s="11"/>
      <c r="AQ254" s="11"/>
      <c r="BI254" s="11"/>
    </row>
    <row r="255" spans="3:61" x14ac:dyDescent="0.35">
      <c r="G255" s="11"/>
      <c r="N255" s="11"/>
      <c r="AE255" s="11"/>
      <c r="AQ255" s="11"/>
      <c r="BI255" s="11"/>
    </row>
    <row r="256" spans="3:61" x14ac:dyDescent="0.35">
      <c r="G256" s="11"/>
      <c r="N256" s="11"/>
      <c r="AQ256" s="11"/>
      <c r="BI256" s="11"/>
    </row>
    <row r="257" spans="7:61" x14ac:dyDescent="0.35">
      <c r="G257" s="11"/>
      <c r="N257" s="11"/>
      <c r="AQ257" s="11"/>
      <c r="BI257" s="11"/>
    </row>
    <row r="258" spans="7:61" x14ac:dyDescent="0.35">
      <c r="G258" s="11"/>
      <c r="N258" s="11"/>
      <c r="AQ258" s="11"/>
      <c r="BI258" s="11"/>
    </row>
    <row r="259" spans="7:61" x14ac:dyDescent="0.35">
      <c r="G259" s="11"/>
      <c r="N259" s="11"/>
      <c r="AQ259" s="11"/>
      <c r="BI259" s="11"/>
    </row>
    <row r="260" spans="7:61" x14ac:dyDescent="0.35">
      <c r="G260" s="11"/>
      <c r="N260" s="11"/>
      <c r="AQ260" s="11"/>
      <c r="BI260" s="11"/>
    </row>
    <row r="261" spans="7:61" x14ac:dyDescent="0.35">
      <c r="G261" s="11"/>
      <c r="N261" s="11"/>
      <c r="AQ261" s="11"/>
      <c r="BI261" s="11"/>
    </row>
    <row r="262" spans="7:61" x14ac:dyDescent="0.35">
      <c r="G262" s="11"/>
      <c r="N262" s="11"/>
      <c r="AQ262" s="11"/>
    </row>
    <row r="263" spans="7:61" x14ac:dyDescent="0.35">
      <c r="G263" s="11"/>
      <c r="N263" s="11"/>
      <c r="AQ263" s="11"/>
    </row>
    <row r="264" spans="7:61" x14ac:dyDescent="0.35">
      <c r="G264" s="11"/>
      <c r="N264" s="11"/>
      <c r="AQ264" s="11"/>
    </row>
    <row r="265" spans="7:61" x14ac:dyDescent="0.35">
      <c r="G265" s="11"/>
      <c r="N265" s="11"/>
      <c r="AQ265" s="11"/>
    </row>
    <row r="266" spans="7:61" x14ac:dyDescent="0.35">
      <c r="G266" s="11"/>
      <c r="N266" s="11"/>
      <c r="AQ266" s="11"/>
    </row>
    <row r="267" spans="7:61" x14ac:dyDescent="0.35">
      <c r="G267" s="11"/>
      <c r="N267" s="11"/>
      <c r="AQ267" s="11"/>
    </row>
    <row r="268" spans="7:61" x14ac:dyDescent="0.35">
      <c r="G268" s="11"/>
      <c r="N268" s="11"/>
      <c r="AQ268" s="11"/>
    </row>
    <row r="269" spans="7:61" x14ac:dyDescent="0.35">
      <c r="G269" s="11"/>
      <c r="N269" s="11"/>
      <c r="AQ269" s="11"/>
    </row>
    <row r="270" spans="7:61" x14ac:dyDescent="0.35">
      <c r="G270" s="11"/>
      <c r="N270" s="11"/>
      <c r="AQ270" s="11"/>
    </row>
    <row r="271" spans="7:61" x14ac:dyDescent="0.35">
      <c r="G271" s="11"/>
      <c r="N271" s="11"/>
      <c r="AQ271" s="11"/>
    </row>
    <row r="272" spans="7:61" x14ac:dyDescent="0.35">
      <c r="N272" s="11"/>
      <c r="AQ272" s="11"/>
    </row>
    <row r="273" spans="14:43" x14ac:dyDescent="0.35">
      <c r="N273" s="11"/>
      <c r="AQ273" s="11"/>
    </row>
    <row r="274" spans="14:43" x14ac:dyDescent="0.35">
      <c r="N274" s="11"/>
      <c r="AQ274" s="11"/>
    </row>
    <row r="275" spans="14:43" x14ac:dyDescent="0.35">
      <c r="N275" s="11"/>
      <c r="AQ275" s="11"/>
    </row>
    <row r="276" spans="14:43" x14ac:dyDescent="0.35">
      <c r="N276" s="11"/>
      <c r="AQ276" s="11"/>
    </row>
    <row r="277" spans="14:43" x14ac:dyDescent="0.35">
      <c r="N277" s="11"/>
      <c r="AQ277" s="11"/>
    </row>
    <row r="278" spans="14:43" x14ac:dyDescent="0.35">
      <c r="N278" s="11"/>
      <c r="AQ278" s="11"/>
    </row>
    <row r="279" spans="14:43" x14ac:dyDescent="0.35">
      <c r="N279" s="11"/>
      <c r="AQ279" s="11"/>
    </row>
    <row r="280" spans="14:43" x14ac:dyDescent="0.35">
      <c r="N280" s="11"/>
      <c r="AQ280" s="11"/>
    </row>
    <row r="281" spans="14:43" x14ac:dyDescent="0.35">
      <c r="N281" s="11"/>
      <c r="AQ281" s="11"/>
    </row>
    <row r="282" spans="14:43" x14ac:dyDescent="0.35">
      <c r="N282" s="11"/>
      <c r="AQ282" s="11"/>
    </row>
    <row r="283" spans="14:43" x14ac:dyDescent="0.35">
      <c r="N283" s="11"/>
      <c r="AQ283" s="11"/>
    </row>
    <row r="284" spans="14:43" x14ac:dyDescent="0.35">
      <c r="N284" s="11"/>
      <c r="AQ284" s="11"/>
    </row>
    <row r="285" spans="14:43" x14ac:dyDescent="0.35">
      <c r="N285" s="11"/>
      <c r="AQ285" s="11"/>
    </row>
    <row r="286" spans="14:43" x14ac:dyDescent="0.35">
      <c r="N286" s="11"/>
      <c r="AQ286" s="11"/>
    </row>
    <row r="287" spans="14:43" x14ac:dyDescent="0.35">
      <c r="N287" s="11"/>
      <c r="AQ287" s="11"/>
    </row>
    <row r="288" spans="14:43" x14ac:dyDescent="0.35">
      <c r="N288" s="11"/>
    </row>
    <row r="289" spans="14:14" x14ac:dyDescent="0.35">
      <c r="N289" s="11"/>
    </row>
    <row r="290" spans="14:14" x14ac:dyDescent="0.35">
      <c r="N290" s="11"/>
    </row>
    <row r="291" spans="14:14" x14ac:dyDescent="0.35">
      <c r="N291" s="11"/>
    </row>
    <row r="292" spans="14:14" x14ac:dyDescent="0.35">
      <c r="N292" s="11"/>
    </row>
    <row r="293" spans="14:14" x14ac:dyDescent="0.35">
      <c r="N293" s="11"/>
    </row>
    <row r="294" spans="14:14" x14ac:dyDescent="0.35">
      <c r="N294" s="11"/>
    </row>
    <row r="295" spans="14:14" x14ac:dyDescent="0.35">
      <c r="N295" s="11"/>
    </row>
    <row r="296" spans="14:14" x14ac:dyDescent="0.35">
      <c r="N296" s="11"/>
    </row>
    <row r="297" spans="14:14" x14ac:dyDescent="0.35">
      <c r="N297" s="11"/>
    </row>
    <row r="298" spans="14:14" x14ac:dyDescent="0.35">
      <c r="N298" s="11"/>
    </row>
    <row r="299" spans="14:14" x14ac:dyDescent="0.35">
      <c r="N299" s="11"/>
    </row>
    <row r="300" spans="14:14" x14ac:dyDescent="0.35">
      <c r="N300" s="11"/>
    </row>
    <row r="301" spans="14:14" x14ac:dyDescent="0.35">
      <c r="N301" s="11"/>
    </row>
    <row r="302" spans="14:14" x14ac:dyDescent="0.35">
      <c r="N302" s="11"/>
    </row>
    <row r="303" spans="14:14" x14ac:dyDescent="0.35">
      <c r="N303" s="11"/>
    </row>
    <row r="304" spans="14:14" x14ac:dyDescent="0.35">
      <c r="N304" s="11"/>
    </row>
    <row r="305" spans="14:14" x14ac:dyDescent="0.35">
      <c r="N305" s="11"/>
    </row>
    <row r="306" spans="14:14" x14ac:dyDescent="0.35">
      <c r="N306" s="11"/>
    </row>
    <row r="307" spans="14:14" x14ac:dyDescent="0.35">
      <c r="N307" s="11"/>
    </row>
    <row r="308" spans="14:14" x14ac:dyDescent="0.35">
      <c r="N308" s="11"/>
    </row>
  </sheetData>
  <mergeCells count="16">
    <mergeCell ref="AF1:AK1"/>
    <mergeCell ref="D1:G1"/>
    <mergeCell ref="J1:N1"/>
    <mergeCell ref="O1:S1"/>
    <mergeCell ref="T1:X1"/>
    <mergeCell ref="Y1:Z1"/>
    <mergeCell ref="AA1:AE1"/>
    <mergeCell ref="CB1:CL1"/>
    <mergeCell ref="CM1:CP1"/>
    <mergeCell ref="CQ1:CW1"/>
    <mergeCell ref="AL1:AQ1"/>
    <mergeCell ref="AR1:BA1"/>
    <mergeCell ref="BB1:BI1"/>
    <mergeCell ref="BJ1:BQ1"/>
    <mergeCell ref="BR1:BU1"/>
    <mergeCell ref="BV1:CA1"/>
  </mergeCells>
  <pageMargins left="0.7" right="0.7" top="0.75" bottom="0.75" header="0.3" footer="0.3"/>
  <extLst>
    <ext xmlns:x14="http://schemas.microsoft.com/office/spreadsheetml/2009/9/main" uri="{CCE6A557-97BC-4b89-ADB6-D9C93CAAB3DF}">
      <x14:dataValidations xmlns:xm="http://schemas.microsoft.com/office/excel/2006/main" count="23">
        <x14:dataValidation type="list" allowBlank="1" showInputMessage="1" showErrorMessage="1" xr:uid="{E7BC686C-A4E8-4977-8544-2A62C763AFB4}">
          <x14:formula1>
            <xm:f>Key!$B$2:$B$13</xm:f>
          </x14:formula1>
          <xm:sqref>B3:B202</xm:sqref>
        </x14:dataValidation>
        <x14:dataValidation type="list" allowBlank="1" showInputMessage="1" showErrorMessage="1" prompt="Only select if appropriate. Please leave blank if not present" xr:uid="{29B6BC03-2ABA-4CE0-9DF7-C2B7E1068628}">
          <x14:formula1>
            <xm:f>Key!$AG$2:$AG$4</xm:f>
          </x14:formula1>
          <xm:sqref>AF3:CW202</xm:sqref>
        </x14:dataValidation>
        <x14:dataValidation type="list" allowBlank="1" showInputMessage="1" showErrorMessage="1" promptTitle="Role of primary person" xr:uid="{F85EA974-82E3-4314-A184-6A9EE4089CE2}">
          <x14:formula1>
            <xm:f>Key!$AE$2:$AE$9</xm:f>
          </x14:formula1>
          <xm:sqref>AE3:AE202</xm:sqref>
        </x14:dataValidation>
        <x14:dataValidation type="list" allowBlank="1" showInputMessage="1" showErrorMessage="1" promptTitle="Age of primary person affected" xr:uid="{860052B1-848B-4563-85D5-B47718D0C56F}">
          <x14:formula1>
            <xm:f>Key!$AD$2:$AD$4</xm:f>
          </x14:formula1>
          <xm:sqref>AD3:AD202</xm:sqref>
        </x14:dataValidation>
        <x14:dataValidation type="list" allowBlank="1" showInputMessage="1" showErrorMessage="1" promptTitle="Client Group" xr:uid="{EE069970-20C9-46EA-8003-9F236B805209}">
          <x14:formula1>
            <xm:f>Key!$AC$2:$AC$9</xm:f>
          </x14:formula1>
          <xm:sqref>AC3:AC202</xm:sqref>
        </x14:dataValidation>
        <x14:dataValidation type="list" allowBlank="1" showInputMessage="1" showErrorMessage="1" xr:uid="{57DD9037-CD13-47F5-8B04-95B2F35702AB}">
          <x14:formula1>
            <xm:f>Key!$AB$2:$AB$3</xm:f>
          </x14:formula1>
          <xm:sqref>AB3:AB202</xm:sqref>
        </x14:dataValidation>
        <x14:dataValidation type="list" allowBlank="1" showInputMessage="1" showErrorMessage="1" xr:uid="{AAEA9588-6F1D-467E-A71F-492641656BE1}">
          <x14:formula1>
            <xm:f>Key!$AA$2:$AA$3</xm:f>
          </x14:formula1>
          <xm:sqref>AA3:AA202</xm:sqref>
        </x14:dataValidation>
        <x14:dataValidation type="list" allowBlank="1" showInputMessage="1" showErrorMessage="1" promptTitle="Potential Severity" xr:uid="{F8E20AE3-23A7-42F7-914B-59E355A411AC}">
          <x14:formula1>
            <xm:f>Key!$Z$2:$Z$5</xm:f>
          </x14:formula1>
          <xm:sqref>Z3:Z202</xm:sqref>
        </x14:dataValidation>
        <x14:dataValidation type="list" allowBlank="1" showInputMessage="1" showErrorMessage="1" promptTitle="Actual Severity" xr:uid="{0AC856B1-8248-4AC5-B91D-85288F87108F}">
          <x14:formula1>
            <xm:f>Key!$Y$2:$Y$5</xm:f>
          </x14:formula1>
          <xm:sqref>Y3:Y202</xm:sqref>
        </x14:dataValidation>
        <x14:dataValidation type="list" allowBlank="1" showInputMessage="1" showErrorMessage="1" xr:uid="{7823BAAB-4A80-4D1C-9CC1-1B8811C7EDB2}">
          <x14:formula1>
            <xm:f>Key!$Q$2:$Q$3</xm:f>
          </x14:formula1>
          <xm:sqref>R3:R202</xm:sqref>
        </x14:dataValidation>
        <x14:dataValidation type="list" allowBlank="1" showInputMessage="1" showErrorMessage="1" xr:uid="{3A9FAF51-D663-4979-B057-FE3197EA51F0}">
          <x14:formula1>
            <xm:f>Key!$P$2:$P$3</xm:f>
          </x14:formula1>
          <xm:sqref>P3:P202</xm:sqref>
        </x14:dataValidation>
        <x14:dataValidation type="list" allowBlank="1" showInputMessage="1" showErrorMessage="1" prompt="Only select if Coastal Water, Sea, River, Open Water Lake/Loch or Surf (Moderate or Advanced)" xr:uid="{D4BCA113-4CFD-4B2D-B945-6D78ADF9D329}">
          <x14:formula1>
            <xm:f>Key!$N$2:$N$4</xm:f>
          </x14:formula1>
          <xm:sqref>N3:N202</xm:sqref>
        </x14:dataValidation>
        <x14:dataValidation type="list" allowBlank="1" showInputMessage="1" showErrorMessage="1" prompt="Only select if Specific Location was River (moving water)" xr:uid="{4EFA5F15-2557-4740-B01C-921B626DF939}">
          <x14:formula1>
            <xm:f>Key!$M$2:$M$9</xm:f>
          </x14:formula1>
          <xm:sqref>M3:M202</xm:sqref>
        </x14:dataValidation>
        <x14:dataValidation type="list" allowBlank="1" showInputMessage="1" showErrorMessage="1" xr:uid="{D92B9C4A-DA64-4670-8B7A-769A71730D35}">
          <x14:formula1>
            <xm:f>Key!$L$2:$L$53</xm:f>
          </x14:formula1>
          <xm:sqref>L3:L202</xm:sqref>
        </x14:dataValidation>
        <x14:dataValidation type="list" allowBlank="1" showInputMessage="1" showErrorMessage="1" xr:uid="{81688157-03F7-4713-8681-778AC3961EF7}">
          <x14:formula1>
            <xm:f>Key!$K$2:$K$3</xm:f>
          </x14:formula1>
          <xm:sqref>K3:K202</xm:sqref>
        </x14:dataValidation>
        <x14:dataValidation type="list" allowBlank="1" showInputMessage="1" showErrorMessage="1" xr:uid="{ACCEF5C0-605E-466D-9065-F1905FCE5739}">
          <x14:formula1>
            <xm:f>Key!$J$2:$J$3</xm:f>
          </x14:formula1>
          <xm:sqref>J3:J202</xm:sqref>
        </x14:dataValidation>
        <x14:dataValidation type="list" showInputMessage="1" showErrorMessage="1" prompt="Only select if Type of Participation was Expedition Overnight" xr:uid="{CBAC4DA6-933C-4876-8A16-C5748136C5AA}">
          <x14:formula1>
            <xm:f>Key!$I$2:$I$8</xm:f>
          </x14:formula1>
          <xm:sqref>I3:I202</xm:sqref>
        </x14:dataValidation>
        <x14:dataValidation type="list" showInputMessage="1" showErrorMessage="1" prompt="Only select if Type of Participation was Residential Overnight" xr:uid="{254DBA16-B88B-4039-B020-57275BC570C0}">
          <x14:formula1>
            <xm:f>Key!$H$2:$H$6</xm:f>
          </x14:formula1>
          <xm:sqref>H3:H202</xm:sqref>
        </x14:dataValidation>
        <x14:dataValidation type="list" allowBlank="1" showInputMessage="1" showErrorMessage="1" prompt="Only select if Kite Surfing, Wind Surfing, or Winging was the activity" xr:uid="{4AC95475-0647-47FC-8BFB-CD6CA7AF77DE}">
          <x14:formula1>
            <xm:f>Key!$G$2:$G$4</xm:f>
          </x14:formula1>
          <xm:sqref>G3:G202</xm:sqref>
        </x14:dataValidation>
        <x14:dataValidation type="list" showInputMessage="1" showErrorMessage="1" prompt="Only select if Climbing (artificial / purpose-built) is selected" xr:uid="{BB794118-9377-4677-8723-6C64A2641CEF}">
          <x14:formula1>
            <xm:f>Key!$F$2:$F$7</xm:f>
          </x14:formula1>
          <xm:sqref>F3:F202</xm:sqref>
        </x14:dataValidation>
        <x14:dataValidation type="list" showInputMessage="1" showErrorMessage="1" prompt="Only select if activity is Rock Climbing (natural surfaces)" xr:uid="{A62C64B8-EBD6-4C7A-97B4-36581C82EC53}">
          <x14:formula1>
            <xm:f>Key!$E$2:$E$8</xm:f>
          </x14:formula1>
          <xm:sqref>E3:E202</xm:sqref>
        </x14:dataValidation>
        <x14:dataValidation type="list" showInputMessage="1" showErrorMessage="1" prompt="Only select for Activity Day or Expedition Activity Day" xr:uid="{EC12DFF8-A2A1-426D-BADC-1E93AB9B259E}">
          <x14:formula1>
            <xm:f>Key!$D$2:$D$63</xm:f>
          </x14:formula1>
          <xm:sqref>D3:D202</xm:sqref>
        </x14:dataValidation>
        <x14:dataValidation type="list" showInputMessage="1" showErrorMessage="1" promptTitle="Type of Participation" prompt="Please select the type of participation for this incident" xr:uid="{3EE7A11A-D677-442F-870A-E78A78A38365}">
          <x14:formula1>
            <xm:f>Key!$C$2:$C$5</xm:f>
          </x14:formula1>
          <xm:sqref>C3:C202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12D18-ED0F-4147-B3A7-01FD0DB0DB69}">
  <sheetPr codeName="Sheet3"/>
  <dimension ref="A1:AG63"/>
  <sheetViews>
    <sheetView tabSelected="1" workbookViewId="0">
      <pane ySplit="1" topLeftCell="A2" activePane="bottomLeft" state="frozen"/>
      <selection pane="bottomLeft" activeCell="B2" sqref="B2:B13"/>
    </sheetView>
  </sheetViews>
  <sheetFormatPr defaultRowHeight="14.5" x14ac:dyDescent="0.35"/>
  <cols>
    <col min="3" max="3" width="19.6328125" customWidth="1"/>
    <col min="4" max="4" width="31.81640625" customWidth="1"/>
    <col min="12" max="12" width="19.54296875" customWidth="1"/>
  </cols>
  <sheetData>
    <row r="1" spans="1:33" s="1" customFormat="1" ht="145" x14ac:dyDescent="0.35">
      <c r="A1" s="1" t="s">
        <v>329</v>
      </c>
      <c r="B1" s="1" t="s">
        <v>5</v>
      </c>
      <c r="C1" s="1" t="s">
        <v>6</v>
      </c>
      <c r="D1" s="1" t="s">
        <v>7</v>
      </c>
      <c r="E1" s="1" t="s">
        <v>8</v>
      </c>
      <c r="F1" s="1" t="s">
        <v>9</v>
      </c>
      <c r="G1" s="1" t="s">
        <v>10</v>
      </c>
      <c r="H1" s="1" t="s">
        <v>11</v>
      </c>
      <c r="I1" s="1" t="s">
        <v>12</v>
      </c>
      <c r="J1" s="1" t="s">
        <v>13</v>
      </c>
      <c r="K1" s="1" t="s">
        <v>14</v>
      </c>
      <c r="L1" s="1" t="s">
        <v>15</v>
      </c>
      <c r="M1" s="1" t="s">
        <v>16</v>
      </c>
      <c r="N1" s="1" t="s">
        <v>17</v>
      </c>
      <c r="O1" s="1" t="s">
        <v>18</v>
      </c>
      <c r="P1" s="1" t="s">
        <v>19</v>
      </c>
      <c r="Q1" s="1" t="s">
        <v>20</v>
      </c>
      <c r="R1" s="1" t="s">
        <v>21</v>
      </c>
      <c r="S1" s="1" t="s">
        <v>22</v>
      </c>
      <c r="T1" s="1" t="s">
        <v>23</v>
      </c>
      <c r="U1" s="1" t="s">
        <v>24</v>
      </c>
      <c r="V1" s="1" t="s">
        <v>25</v>
      </c>
      <c r="W1" s="1" t="s">
        <v>26</v>
      </c>
      <c r="X1" s="1" t="s">
        <v>27</v>
      </c>
      <c r="Y1" s="1" t="s">
        <v>28</v>
      </c>
      <c r="Z1" s="1" t="s">
        <v>29</v>
      </c>
      <c r="AA1" s="1" t="s">
        <v>30</v>
      </c>
      <c r="AB1" s="1" t="s">
        <v>31</v>
      </c>
      <c r="AC1" s="1" t="s">
        <v>32</v>
      </c>
      <c r="AD1" s="1" t="s">
        <v>33</v>
      </c>
      <c r="AE1" s="1" t="s">
        <v>34</v>
      </c>
      <c r="AG1" s="1" t="s">
        <v>297</v>
      </c>
    </row>
    <row r="2" spans="1:33" x14ac:dyDescent="0.35">
      <c r="A2" t="s">
        <v>330</v>
      </c>
      <c r="B2" t="s">
        <v>312</v>
      </c>
      <c r="C2" t="s">
        <v>35</v>
      </c>
      <c r="D2" t="s">
        <v>39</v>
      </c>
      <c r="E2" t="s">
        <v>110</v>
      </c>
      <c r="F2" t="s">
        <v>117</v>
      </c>
      <c r="G2" t="s">
        <v>118</v>
      </c>
      <c r="H2" t="s">
        <v>121</v>
      </c>
      <c r="I2" t="s">
        <v>121</v>
      </c>
      <c r="J2" t="s">
        <v>118</v>
      </c>
      <c r="K2" t="s">
        <v>128</v>
      </c>
      <c r="L2" t="s">
        <v>130</v>
      </c>
      <c r="M2" t="s">
        <v>182</v>
      </c>
      <c r="N2" t="s">
        <v>189</v>
      </c>
      <c r="O2" t="s">
        <v>101</v>
      </c>
      <c r="P2" t="s">
        <v>119</v>
      </c>
      <c r="Q2" t="s">
        <v>119</v>
      </c>
      <c r="T2" t="s">
        <v>191</v>
      </c>
      <c r="U2" t="s">
        <v>208</v>
      </c>
      <c r="V2" t="s">
        <v>218</v>
      </c>
      <c r="W2" t="s">
        <v>106</v>
      </c>
      <c r="X2" t="s">
        <v>224</v>
      </c>
      <c r="Y2" t="s">
        <v>227</v>
      </c>
      <c r="Z2" t="s">
        <v>227</v>
      </c>
      <c r="AA2" t="s">
        <v>119</v>
      </c>
      <c r="AB2" t="s">
        <v>119</v>
      </c>
      <c r="AC2" t="s">
        <v>231</v>
      </c>
      <c r="AD2" t="s">
        <v>238</v>
      </c>
      <c r="AE2" t="s">
        <v>240</v>
      </c>
      <c r="AG2" t="s">
        <v>298</v>
      </c>
    </row>
    <row r="3" spans="1:33" x14ac:dyDescent="0.35">
      <c r="A3" t="s">
        <v>331</v>
      </c>
      <c r="B3" t="s">
        <v>313</v>
      </c>
      <c r="C3" t="s">
        <v>36</v>
      </c>
      <c r="D3" t="s">
        <v>40</v>
      </c>
      <c r="E3" t="s">
        <v>111</v>
      </c>
      <c r="F3" t="s">
        <v>111</v>
      </c>
      <c r="G3" t="s">
        <v>119</v>
      </c>
      <c r="H3" t="s">
        <v>122</v>
      </c>
      <c r="I3" t="s">
        <v>125</v>
      </c>
      <c r="J3" t="s">
        <v>119</v>
      </c>
      <c r="K3" t="s">
        <v>129</v>
      </c>
      <c r="L3" t="s">
        <v>131</v>
      </c>
      <c r="M3" t="s">
        <v>183</v>
      </c>
      <c r="N3" t="s">
        <v>190</v>
      </c>
      <c r="O3" t="s">
        <v>102</v>
      </c>
      <c r="P3" t="s">
        <v>118</v>
      </c>
      <c r="Q3" t="s">
        <v>118</v>
      </c>
      <c r="T3" t="s">
        <v>192</v>
      </c>
      <c r="U3" t="s">
        <v>209</v>
      </c>
      <c r="V3" t="s">
        <v>219</v>
      </c>
      <c r="W3" t="s">
        <v>107</v>
      </c>
      <c r="X3" t="s">
        <v>226</v>
      </c>
      <c r="Y3" t="s">
        <v>228</v>
      </c>
      <c r="Z3" t="s">
        <v>228</v>
      </c>
      <c r="AA3" t="s">
        <v>118</v>
      </c>
      <c r="AB3" t="s">
        <v>118</v>
      </c>
      <c r="AC3" t="s">
        <v>232</v>
      </c>
      <c r="AD3" t="s">
        <v>239</v>
      </c>
      <c r="AE3" t="s">
        <v>241</v>
      </c>
      <c r="AG3" t="s">
        <v>299</v>
      </c>
    </row>
    <row r="4" spans="1:33" x14ac:dyDescent="0.35">
      <c r="A4" t="s">
        <v>332</v>
      </c>
      <c r="B4" t="s">
        <v>314</v>
      </c>
      <c r="C4" t="s">
        <v>37</v>
      </c>
      <c r="D4" t="s">
        <v>41</v>
      </c>
      <c r="E4" t="s">
        <v>112</v>
      </c>
      <c r="F4" t="s">
        <v>112</v>
      </c>
      <c r="G4" t="s">
        <v>120</v>
      </c>
      <c r="H4" t="s">
        <v>123</v>
      </c>
      <c r="I4" t="s">
        <v>126</v>
      </c>
      <c r="L4" t="s">
        <v>132</v>
      </c>
      <c r="M4" t="s">
        <v>184</v>
      </c>
      <c r="N4" t="s">
        <v>120</v>
      </c>
      <c r="O4" t="s">
        <v>103</v>
      </c>
      <c r="T4" t="s">
        <v>193</v>
      </c>
      <c r="U4" t="s">
        <v>210</v>
      </c>
      <c r="V4" t="s">
        <v>309</v>
      </c>
      <c r="W4" t="s">
        <v>108</v>
      </c>
      <c r="X4" t="s">
        <v>225</v>
      </c>
      <c r="Y4" t="s">
        <v>229</v>
      </c>
      <c r="Z4" t="s">
        <v>229</v>
      </c>
      <c r="AC4" t="s">
        <v>233</v>
      </c>
      <c r="AD4" t="s">
        <v>120</v>
      </c>
      <c r="AE4" t="s">
        <v>242</v>
      </c>
      <c r="AG4" t="s">
        <v>300</v>
      </c>
    </row>
    <row r="5" spans="1:33" x14ac:dyDescent="0.35">
      <c r="A5" t="s">
        <v>333</v>
      </c>
      <c r="B5" t="s">
        <v>315</v>
      </c>
      <c r="C5" t="s">
        <v>38</v>
      </c>
      <c r="D5" t="s">
        <v>42</v>
      </c>
      <c r="E5" t="s">
        <v>113</v>
      </c>
      <c r="F5" t="s">
        <v>113</v>
      </c>
      <c r="H5" t="s">
        <v>124</v>
      </c>
      <c r="I5" t="s">
        <v>122</v>
      </c>
      <c r="L5" t="s">
        <v>133</v>
      </c>
      <c r="M5" t="s">
        <v>185</v>
      </c>
      <c r="O5" t="s">
        <v>104</v>
      </c>
      <c r="T5" t="s">
        <v>194</v>
      </c>
      <c r="U5" t="s">
        <v>211</v>
      </c>
      <c r="V5" t="s">
        <v>220</v>
      </c>
      <c r="W5" t="s">
        <v>109</v>
      </c>
      <c r="X5" t="s">
        <v>109</v>
      </c>
      <c r="Y5" t="s">
        <v>230</v>
      </c>
      <c r="Z5" t="s">
        <v>230</v>
      </c>
      <c r="AC5" t="s">
        <v>234</v>
      </c>
      <c r="AE5" t="s">
        <v>243</v>
      </c>
    </row>
    <row r="6" spans="1:33" x14ac:dyDescent="0.35">
      <c r="A6" t="s">
        <v>334</v>
      </c>
      <c r="B6" t="s">
        <v>316</v>
      </c>
      <c r="D6" t="s">
        <v>43</v>
      </c>
      <c r="E6" t="s">
        <v>114</v>
      </c>
      <c r="F6" t="s">
        <v>115</v>
      </c>
      <c r="H6" t="s">
        <v>109</v>
      </c>
      <c r="I6" t="s">
        <v>127</v>
      </c>
      <c r="L6" t="s">
        <v>134</v>
      </c>
      <c r="M6" t="s">
        <v>186</v>
      </c>
      <c r="O6" t="s">
        <v>105</v>
      </c>
      <c r="T6" t="s">
        <v>195</v>
      </c>
      <c r="U6" t="s">
        <v>212</v>
      </c>
      <c r="V6" t="s">
        <v>221</v>
      </c>
      <c r="AC6" t="s">
        <v>235</v>
      </c>
      <c r="AE6" t="s">
        <v>244</v>
      </c>
    </row>
    <row r="7" spans="1:33" x14ac:dyDescent="0.35">
      <c r="A7" t="s">
        <v>335</v>
      </c>
      <c r="B7" t="s">
        <v>317</v>
      </c>
      <c r="D7" t="s">
        <v>44</v>
      </c>
      <c r="E7" t="s">
        <v>115</v>
      </c>
      <c r="F7" t="s">
        <v>116</v>
      </c>
      <c r="I7" t="s">
        <v>124</v>
      </c>
      <c r="L7" t="s">
        <v>135</v>
      </c>
      <c r="M7" t="s">
        <v>187</v>
      </c>
      <c r="T7" t="s">
        <v>196</v>
      </c>
      <c r="U7" t="s">
        <v>213</v>
      </c>
      <c r="V7" t="s">
        <v>222</v>
      </c>
      <c r="AC7" t="s">
        <v>236</v>
      </c>
      <c r="AE7" t="s">
        <v>245</v>
      </c>
    </row>
    <row r="8" spans="1:33" x14ac:dyDescent="0.35">
      <c r="B8" t="s">
        <v>318</v>
      </c>
      <c r="D8" t="s">
        <v>45</v>
      </c>
      <c r="E8" t="s">
        <v>116</v>
      </c>
      <c r="I8" t="s">
        <v>109</v>
      </c>
      <c r="L8" t="s">
        <v>136</v>
      </c>
      <c r="M8" t="s">
        <v>188</v>
      </c>
      <c r="T8" t="s">
        <v>197</v>
      </c>
      <c r="U8" t="s">
        <v>214</v>
      </c>
      <c r="V8" t="s">
        <v>223</v>
      </c>
      <c r="AC8" t="s">
        <v>237</v>
      </c>
      <c r="AE8" t="s">
        <v>246</v>
      </c>
    </row>
    <row r="9" spans="1:33" x14ac:dyDescent="0.35">
      <c r="B9" t="s">
        <v>319</v>
      </c>
      <c r="D9" t="s">
        <v>46</v>
      </c>
      <c r="L9" t="s">
        <v>137</v>
      </c>
      <c r="M9" t="s">
        <v>120</v>
      </c>
      <c r="T9" t="s">
        <v>198</v>
      </c>
      <c r="U9" t="s">
        <v>215</v>
      </c>
      <c r="AC9" t="s">
        <v>109</v>
      </c>
      <c r="AE9" t="s">
        <v>247</v>
      </c>
    </row>
    <row r="10" spans="1:33" x14ac:dyDescent="0.35">
      <c r="B10" t="s">
        <v>320</v>
      </c>
      <c r="D10" t="s">
        <v>47</v>
      </c>
      <c r="L10" t="s">
        <v>138</v>
      </c>
      <c r="T10" t="s">
        <v>199</v>
      </c>
      <c r="U10" t="s">
        <v>216</v>
      </c>
    </row>
    <row r="11" spans="1:33" x14ac:dyDescent="0.35">
      <c r="B11" t="s">
        <v>321</v>
      </c>
      <c r="D11" t="s">
        <v>48</v>
      </c>
      <c r="L11" t="s">
        <v>139</v>
      </c>
      <c r="T11" t="s">
        <v>200</v>
      </c>
      <c r="U11" t="s">
        <v>217</v>
      </c>
    </row>
    <row r="12" spans="1:33" x14ac:dyDescent="0.35">
      <c r="B12" t="s">
        <v>322</v>
      </c>
      <c r="D12" t="s">
        <v>49</v>
      </c>
      <c r="L12" t="s">
        <v>140</v>
      </c>
      <c r="T12" t="s">
        <v>201</v>
      </c>
    </row>
    <row r="13" spans="1:33" x14ac:dyDescent="0.35">
      <c r="B13" t="s">
        <v>323</v>
      </c>
      <c r="D13" t="s">
        <v>50</v>
      </c>
      <c r="L13" t="s">
        <v>141</v>
      </c>
      <c r="T13" t="s">
        <v>202</v>
      </c>
    </row>
    <row r="14" spans="1:33" x14ac:dyDescent="0.35">
      <c r="D14" t="s">
        <v>51</v>
      </c>
      <c r="L14" t="s">
        <v>142</v>
      </c>
      <c r="T14" t="s">
        <v>203</v>
      </c>
    </row>
    <row r="15" spans="1:33" x14ac:dyDescent="0.35">
      <c r="D15" t="s">
        <v>52</v>
      </c>
      <c r="L15" t="s">
        <v>143</v>
      </c>
      <c r="T15" t="s">
        <v>204</v>
      </c>
    </row>
    <row r="16" spans="1:33" x14ac:dyDescent="0.35">
      <c r="D16" t="s">
        <v>53</v>
      </c>
      <c r="L16" t="s">
        <v>144</v>
      </c>
      <c r="T16" t="s">
        <v>205</v>
      </c>
    </row>
    <row r="17" spans="4:20" x14ac:dyDescent="0.35">
      <c r="D17" t="s">
        <v>54</v>
      </c>
      <c r="L17" t="s">
        <v>145</v>
      </c>
      <c r="T17" t="s">
        <v>206</v>
      </c>
    </row>
    <row r="18" spans="4:20" x14ac:dyDescent="0.35">
      <c r="D18" t="s">
        <v>55</v>
      </c>
      <c r="L18" t="s">
        <v>146</v>
      </c>
      <c r="T18" t="s">
        <v>207</v>
      </c>
    </row>
    <row r="19" spans="4:20" x14ac:dyDescent="0.35">
      <c r="D19" t="s">
        <v>56</v>
      </c>
      <c r="L19" t="s">
        <v>147</v>
      </c>
    </row>
    <row r="20" spans="4:20" x14ac:dyDescent="0.35">
      <c r="D20" t="s">
        <v>57</v>
      </c>
      <c r="L20" t="s">
        <v>148</v>
      </c>
    </row>
    <row r="21" spans="4:20" x14ac:dyDescent="0.35">
      <c r="D21" t="s">
        <v>58</v>
      </c>
      <c r="L21" t="s">
        <v>149</v>
      </c>
    </row>
    <row r="22" spans="4:20" x14ac:dyDescent="0.35">
      <c r="D22" t="s">
        <v>59</v>
      </c>
      <c r="L22" t="s">
        <v>150</v>
      </c>
    </row>
    <row r="23" spans="4:20" x14ac:dyDescent="0.35">
      <c r="D23" t="s">
        <v>60</v>
      </c>
      <c r="L23" t="s">
        <v>151</v>
      </c>
    </row>
    <row r="24" spans="4:20" x14ac:dyDescent="0.35">
      <c r="D24" t="s">
        <v>61</v>
      </c>
      <c r="L24" t="s">
        <v>152</v>
      </c>
    </row>
    <row r="25" spans="4:20" x14ac:dyDescent="0.35">
      <c r="D25" t="s">
        <v>62</v>
      </c>
      <c r="L25" t="s">
        <v>153</v>
      </c>
    </row>
    <row r="26" spans="4:20" x14ac:dyDescent="0.35">
      <c r="D26" t="s">
        <v>63</v>
      </c>
      <c r="L26" t="s">
        <v>154</v>
      </c>
    </row>
    <row r="27" spans="4:20" x14ac:dyDescent="0.35">
      <c r="D27" t="s">
        <v>64</v>
      </c>
      <c r="L27" t="s">
        <v>155</v>
      </c>
    </row>
    <row r="28" spans="4:20" x14ac:dyDescent="0.35">
      <c r="D28" t="s">
        <v>65</v>
      </c>
      <c r="L28" t="s">
        <v>156</v>
      </c>
    </row>
    <row r="29" spans="4:20" x14ac:dyDescent="0.35">
      <c r="D29" t="s">
        <v>66</v>
      </c>
      <c r="L29" t="s">
        <v>157</v>
      </c>
    </row>
    <row r="30" spans="4:20" x14ac:dyDescent="0.35">
      <c r="D30" t="s">
        <v>67</v>
      </c>
      <c r="L30" t="s">
        <v>158</v>
      </c>
    </row>
    <row r="31" spans="4:20" x14ac:dyDescent="0.35">
      <c r="D31" t="s">
        <v>68</v>
      </c>
      <c r="L31" t="s">
        <v>159</v>
      </c>
    </row>
    <row r="32" spans="4:20" x14ac:dyDescent="0.35">
      <c r="D32" t="s">
        <v>69</v>
      </c>
      <c r="L32" t="s">
        <v>160</v>
      </c>
    </row>
    <row r="33" spans="4:12" x14ac:dyDescent="0.35">
      <c r="D33" t="s">
        <v>70</v>
      </c>
      <c r="L33" t="s">
        <v>161</v>
      </c>
    </row>
    <row r="34" spans="4:12" x14ac:dyDescent="0.35">
      <c r="D34" t="s">
        <v>71</v>
      </c>
      <c r="L34" t="s">
        <v>162</v>
      </c>
    </row>
    <row r="35" spans="4:12" x14ac:dyDescent="0.35">
      <c r="D35" t="s">
        <v>72</v>
      </c>
      <c r="L35" t="s">
        <v>163</v>
      </c>
    </row>
    <row r="36" spans="4:12" x14ac:dyDescent="0.35">
      <c r="D36" t="s">
        <v>73</v>
      </c>
      <c r="L36" t="s">
        <v>164</v>
      </c>
    </row>
    <row r="37" spans="4:12" x14ac:dyDescent="0.35">
      <c r="D37" t="s">
        <v>74</v>
      </c>
      <c r="L37" t="s">
        <v>165</v>
      </c>
    </row>
    <row r="38" spans="4:12" x14ac:dyDescent="0.35">
      <c r="D38" t="s">
        <v>75</v>
      </c>
      <c r="L38" t="s">
        <v>166</v>
      </c>
    </row>
    <row r="39" spans="4:12" x14ac:dyDescent="0.35">
      <c r="D39" t="s">
        <v>76</v>
      </c>
      <c r="L39" t="s">
        <v>167</v>
      </c>
    </row>
    <row r="40" spans="4:12" x14ac:dyDescent="0.35">
      <c r="D40" t="s">
        <v>77</v>
      </c>
      <c r="L40" t="s">
        <v>168</v>
      </c>
    </row>
    <row r="41" spans="4:12" x14ac:dyDescent="0.35">
      <c r="D41" t="s">
        <v>78</v>
      </c>
      <c r="L41" t="s">
        <v>169</v>
      </c>
    </row>
    <row r="42" spans="4:12" x14ac:dyDescent="0.35">
      <c r="D42" t="s">
        <v>79</v>
      </c>
      <c r="L42" t="s">
        <v>170</v>
      </c>
    </row>
    <row r="43" spans="4:12" x14ac:dyDescent="0.35">
      <c r="D43" t="s">
        <v>80</v>
      </c>
      <c r="L43" t="s">
        <v>171</v>
      </c>
    </row>
    <row r="44" spans="4:12" x14ac:dyDescent="0.35">
      <c r="D44" t="s">
        <v>81</v>
      </c>
      <c r="L44" t="s">
        <v>172</v>
      </c>
    </row>
    <row r="45" spans="4:12" x14ac:dyDescent="0.35">
      <c r="D45" t="s">
        <v>82</v>
      </c>
      <c r="L45" t="s">
        <v>173</v>
      </c>
    </row>
    <row r="46" spans="4:12" x14ac:dyDescent="0.35">
      <c r="D46" t="s">
        <v>83</v>
      </c>
      <c r="L46" t="s">
        <v>174</v>
      </c>
    </row>
    <row r="47" spans="4:12" x14ac:dyDescent="0.35">
      <c r="D47" t="s">
        <v>84</v>
      </c>
      <c r="L47" t="s">
        <v>175</v>
      </c>
    </row>
    <row r="48" spans="4:12" x14ac:dyDescent="0.35">
      <c r="D48" t="s">
        <v>85</v>
      </c>
      <c r="L48" t="s">
        <v>176</v>
      </c>
    </row>
    <row r="49" spans="4:12" x14ac:dyDescent="0.35">
      <c r="D49" t="s">
        <v>86</v>
      </c>
      <c r="L49" t="s">
        <v>177</v>
      </c>
    </row>
    <row r="50" spans="4:12" x14ac:dyDescent="0.35">
      <c r="D50" t="s">
        <v>87</v>
      </c>
      <c r="L50" t="s">
        <v>178</v>
      </c>
    </row>
    <row r="51" spans="4:12" x14ac:dyDescent="0.35">
      <c r="D51" t="s">
        <v>88</v>
      </c>
      <c r="L51" t="s">
        <v>179</v>
      </c>
    </row>
    <row r="52" spans="4:12" x14ac:dyDescent="0.35">
      <c r="D52" t="s">
        <v>89</v>
      </c>
      <c r="L52" t="s">
        <v>180</v>
      </c>
    </row>
    <row r="53" spans="4:12" x14ac:dyDescent="0.35">
      <c r="D53" t="s">
        <v>90</v>
      </c>
      <c r="L53" t="s">
        <v>181</v>
      </c>
    </row>
    <row r="54" spans="4:12" x14ac:dyDescent="0.35">
      <c r="D54" t="s">
        <v>91</v>
      </c>
    </row>
    <row r="55" spans="4:12" x14ac:dyDescent="0.35">
      <c r="D55" t="s">
        <v>92</v>
      </c>
    </row>
    <row r="56" spans="4:12" x14ac:dyDescent="0.35">
      <c r="D56" t="s">
        <v>93</v>
      </c>
    </row>
    <row r="57" spans="4:12" x14ac:dyDescent="0.35">
      <c r="D57" t="s">
        <v>94</v>
      </c>
    </row>
    <row r="58" spans="4:12" x14ac:dyDescent="0.35">
      <c r="D58" t="s">
        <v>95</v>
      </c>
    </row>
    <row r="59" spans="4:12" x14ac:dyDescent="0.35">
      <c r="D59" t="s">
        <v>96</v>
      </c>
    </row>
    <row r="60" spans="4:12" x14ac:dyDescent="0.35">
      <c r="D60" t="s">
        <v>97</v>
      </c>
    </row>
    <row r="61" spans="4:12" x14ac:dyDescent="0.35">
      <c r="D61" t="s">
        <v>98</v>
      </c>
    </row>
    <row r="62" spans="4:12" x14ac:dyDescent="0.35">
      <c r="D62" t="s">
        <v>99</v>
      </c>
    </row>
    <row r="63" spans="4:12" x14ac:dyDescent="0.35">
      <c r="D63"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F777D4A3CF464DB2A0D115E4018F59" ma:contentTypeVersion="14" ma:contentTypeDescription="Create a new document." ma:contentTypeScope="" ma:versionID="9d08d74883a9a603376b09c2802d8a28">
  <xsd:schema xmlns:xsd="http://www.w3.org/2001/XMLSchema" xmlns:xs="http://www.w3.org/2001/XMLSchema" xmlns:p="http://schemas.microsoft.com/office/2006/metadata/properties" xmlns:ns2="89fad948-45df-4bf9-a6e6-bf1feb44ea00" xmlns:ns3="f46c436c-55c7-4c1d-a23a-94b7b45999d1" targetNamespace="http://schemas.microsoft.com/office/2006/metadata/properties" ma:root="true" ma:fieldsID="5116b060c09dd2abf65d777616decf2f" ns2:_="" ns3:_="">
    <xsd:import namespace="89fad948-45df-4bf9-a6e6-bf1feb44ea00"/>
    <xsd:import namespace="f46c436c-55c7-4c1d-a23a-94b7b45999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fad948-45df-4bf9-a6e6-bf1feb44ea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8f9bd9-3094-4ce7-b0b7-c3aa025461b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6c436c-55c7-4c1d-a23a-94b7b45999d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010f28c-e93b-4280-b6d5-5efa999bec93}" ma:internalName="TaxCatchAll" ma:showField="CatchAllData" ma:web="f46c436c-55c7-4c1d-a23a-94b7b45999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46c436c-55c7-4c1d-a23a-94b7b45999d1" xsi:nil="true"/>
    <lcf76f155ced4ddcb4097134ff3c332f xmlns="89fad948-45df-4bf9-a6e6-bf1feb44ea0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830B56-9364-4850-947E-C5D86F7B7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fad948-45df-4bf9-a6e6-bf1feb44ea00"/>
    <ds:schemaRef ds:uri="f46c436c-55c7-4c1d-a23a-94b7b4599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C9F7B6-951E-4060-A807-7C463378E868}">
  <ds:schemaRefs>
    <ds:schemaRef ds:uri="http://schemas.microsoft.com/office/2006/metadata/properties"/>
    <ds:schemaRef ds:uri="http://schemas.microsoft.com/office/infopath/2007/PartnerControls"/>
    <ds:schemaRef ds:uri="f46c436c-55c7-4c1d-a23a-94b7b45999d1"/>
    <ds:schemaRef ds:uri="89fad948-45df-4bf9-a6e6-bf1feb44ea00"/>
  </ds:schemaRefs>
</ds:datastoreItem>
</file>

<file path=customXml/itemProps3.xml><?xml version="1.0" encoding="utf-8"?>
<ds:datastoreItem xmlns:ds="http://schemas.openxmlformats.org/officeDocument/2006/customXml" ds:itemID="{AC99F927-B79D-4706-AFD8-D21B5B860F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Incident Form</vt:lpstr>
      <vt:lpstr>Completed Incident Form</vt:lpstr>
      <vt:lpstr>Key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White</dc:creator>
  <cp:lastModifiedBy>Peter White</cp:lastModifiedBy>
  <dcterms:created xsi:type="dcterms:W3CDTF">2025-12-17T11:00:48Z</dcterms:created>
  <dcterms:modified xsi:type="dcterms:W3CDTF">2026-01-28T12:19:07Z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0x010100C2F777D4A3CF464DB2A0D115E4018F59</vt:lpwstr>
  </property>
  <property fmtid="{D5CDD505-2E9C-101B-9397-08002B2CF9AE}" pid="3" name="MediaServiceImageTags">
    <vt:lpwstr/>
  </property>
</Properties>
</file>